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drawings/drawing7.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drawings/drawing8.xml" ContentType="application/vnd.openxmlformats-officedocument.drawing+xml"/>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activeTab="12"/>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Laws'!$I$8</definedName>
    <definedName name="_ftnref1" localSheetId="8">'Company Law'!$I$8</definedName>
    <definedName name="_ftnref1" localSheetId="9">'Corporate Law'!$I$8</definedName>
    <definedName name="_ftnref1" localSheetId="2">'Cross Border Updates'!$I$8</definedName>
    <definedName name="_ftnref1" localSheetId="7">Customs!$I$8</definedName>
    <definedName name="_ftnref1" localSheetId="3">'Income Tax'!$I$8</definedName>
    <definedName name="_ftnref1" localSheetId="5">'Indirect Tax'!$I$8</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Laws'!$A$1:$G$47</definedName>
    <definedName name="_xlnm.Print_Area" localSheetId="8">'Company Law'!$A$1:$G$36</definedName>
    <definedName name="_xlnm.Print_Area" localSheetId="0">CONTENT!$A$1:$G$74</definedName>
    <definedName name="_xlnm.Print_Area" localSheetId="9">'Corporate Law'!$A$1:$G$22</definedName>
    <definedName name="_xlnm.Print_Area" localSheetId="2">'Cross Border Updates'!$A$1:$G$16</definedName>
    <definedName name="_xlnm.Print_Area" localSheetId="7">Customs!$A$1:$G$24</definedName>
    <definedName name="_xlnm.Print_Area" localSheetId="3">'Income Tax'!$A$1:$G$12</definedName>
    <definedName name="_xlnm.Print_Area" localSheetId="5">'Indirect Tax'!$A$1:$G$44</definedName>
    <definedName name="_xlnm.Print_Area" localSheetId="13">Others!$A$1:$G$20</definedName>
    <definedName name="_xlnm.Print_Area" localSheetId="11">RBI!$A$1:$G$23</definedName>
    <definedName name="_xlnm.Print_Area" localSheetId="10">SEBI!$A$1:$G$23</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0" i="1" l="1"/>
  <c r="C39" i="1"/>
  <c r="C56" i="1"/>
  <c r="C55" i="1"/>
  <c r="C53" i="1"/>
  <c r="C52" i="1"/>
  <c r="C51" i="1"/>
  <c r="C36" i="1"/>
  <c r="C35" i="1"/>
  <c r="C44" i="1"/>
  <c r="C32" i="1"/>
  <c r="C25" i="1"/>
  <c r="C24" i="1"/>
  <c r="C20" i="1"/>
  <c r="C19" i="1"/>
  <c r="C18" i="1"/>
  <c r="C50" i="1" l="1"/>
  <c r="C49" i="1"/>
  <c r="C31" i="1"/>
  <c r="C30" i="1"/>
  <c r="C29" i="1" l="1"/>
  <c r="B5" i="33" l="1"/>
  <c r="C22" i="1"/>
  <c r="C48" i="1" l="1"/>
  <c r="C43" i="1"/>
  <c r="C11" i="1"/>
  <c r="C10" i="1" l="1"/>
  <c r="C28" i="1" l="1"/>
  <c r="C14" i="1" l="1"/>
  <c r="B5" i="32" l="1"/>
  <c r="B3" i="31" l="1"/>
  <c r="B5" i="29" l="1"/>
  <c r="B5" i="28"/>
  <c r="B3" i="27" l="1"/>
  <c r="B3" i="26" l="1"/>
  <c r="B3" i="25" l="1"/>
  <c r="B3" i="12" l="1"/>
  <c r="B3" i="10"/>
  <c r="B3" i="11"/>
  <c r="B3" i="16" l="1"/>
</calcChain>
</file>

<file path=xl/sharedStrings.xml><?xml version="1.0" encoding="utf-8"?>
<sst xmlns="http://schemas.openxmlformats.org/spreadsheetml/2006/main" count="230" uniqueCount="74">
  <si>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</si>
  <si>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</si>
  <si>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</si>
  <si>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</si>
  <si>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</si>
  <si>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</si>
  <si>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</si>
  <si>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</si>
  <si>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</si>
  <si>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</si>
  <si>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</si>
  <si>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</si>
  <si>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</si>
  <si>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</si>
  <si>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</si>
  <si>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</si>
  <si>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</si>
  <si>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</si>
  <si>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</si>
  <si>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</si>
  <si>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</si>
  <si>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</si>
  <si>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</si>
  <si>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</si>
  <si>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</si>
  <si>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</si>
  <si>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</si>
  <si>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</si>
  <si>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</si>
  <si>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</si>
  <si>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</si>
  <si>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</si>
  <si>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</si>
  <si>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Indirect Tax</t>
  </si>
  <si>
    <t xml:space="preserve">Income Tax </t>
  </si>
  <si>
    <t>Large Firms Tax Repository</t>
  </si>
  <si>
    <t>d</t>
  </si>
  <si>
    <t>Case Laws</t>
  </si>
  <si>
    <t>India Budget Update</t>
  </si>
  <si>
    <t>Taxmann</t>
  </si>
  <si>
    <t>DGFT</t>
  </si>
  <si>
    <t>Weekly Updates for the period 17th February to 23rd February 2019</t>
  </si>
  <si>
    <t>OECD releases fifth batch of peer review reports on BEPS Action 14</t>
  </si>
  <si>
    <t>Turkey issues guidance regarding withholding taxes imposed on online advertising services</t>
  </si>
  <si>
    <t>Analysis of 3 GST Circulars issued by CBIC on 18th February 2019</t>
  </si>
  <si>
    <t>e</t>
  </si>
  <si>
    <t>Separate GST Registration for Multiple Places of Business within State or UT</t>
  </si>
  <si>
    <t>Transaction Value and Valuation Rules under GST with Examples</t>
  </si>
  <si>
    <t>MEIS benefits may be taken by SEZ EOU or DTA and not both</t>
  </si>
  <si>
    <t xml:space="preserve">Import Duty on Import from Pakistan increased to 200% </t>
  </si>
  <si>
    <t>Discontinuation of printing of Advance and EPCG Authorisations</t>
  </si>
  <si>
    <t>Analysis of Companies Adjudication of Penalties Amendment Rules 2019</t>
  </si>
  <si>
    <t>Companies Amendment Ordinance 2019- summary</t>
  </si>
  <si>
    <t>Companies Prospectus and Allotment of Securities Second Amendment Rules 2019</t>
  </si>
  <si>
    <t>E-FORM ACTIVE INC-22A Companies Incorporation Amendment Rules 2019</t>
  </si>
  <si>
    <t>f</t>
  </si>
  <si>
    <t>Extension of Deadline Now convert your Physical Shares to Demat till 31st March-2019</t>
  </si>
  <si>
    <t>Extension of last date of filing initial return in MSME Form I</t>
  </si>
  <si>
    <t>Impact of SEBI Prohibition of Insider Trading Amendment Regulations 2018 and 2019</t>
  </si>
  <si>
    <t>EPFO hikes interest rate to 8.65%</t>
  </si>
  <si>
    <t>Banning of Unregulated Deposit Schemes Ordinance 2019</t>
  </si>
  <si>
    <t>RBI Interest Subvention Scheme for MSMEs</t>
  </si>
  <si>
    <t>RBI Risk Weights for exposures to NBFCs</t>
  </si>
  <si>
    <t>In Case of substantial expansion of the industry, assessees can start claiming 80-IC again  - SC</t>
  </si>
  <si>
    <t>Prepaid Sim Card Unutilized talk time not accrue in the year of sale - Delhi HC</t>
  </si>
  <si>
    <t>Bonafide business transaction cannot be taxed Us 562vii - ITAT Mumbai</t>
  </si>
  <si>
    <t>Receipts from Sale of Software not in nature of Royalty as per India-Ireland DTAA - ITAT Delhi</t>
  </si>
  <si>
    <t>Section 194IA(2) exemption limit applies to each transferee separately - ITAT Delhi</t>
  </si>
  <si>
    <t>Section 195 TDS deductible on property purchase payment to GPA of NRI - ITAT Hyd</t>
  </si>
  <si>
    <t>GST on amount forfeited for non redemption of payback points - AAAR Haryana</t>
  </si>
  <si>
    <t>GST payable on services provided by Esprit India to its associate concern in Hong Kong - AAAR Haryana</t>
  </si>
  <si>
    <t>No Angel tax on issuance of shares up to Rs 25 crore</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</si>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</sst>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162">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image" Target="../media/image23.emf"/><Relationship Id="rId7" Type="http://schemas.openxmlformats.org/officeDocument/2006/relationships/image" Target="../media/image27.emf"/><Relationship Id="rId2" Type="http://schemas.openxmlformats.org/officeDocument/2006/relationships/image" Target="../media/image22.emf"/><Relationship Id="rId1" Type="http://schemas.openxmlformats.org/officeDocument/2006/relationships/image" Target="../media/image21.emf"/><Relationship Id="rId6" Type="http://schemas.openxmlformats.org/officeDocument/2006/relationships/image" Target="../media/image26.emf"/><Relationship Id="rId5" Type="http://schemas.openxmlformats.org/officeDocument/2006/relationships/image" Target="../media/image25.emf"/><Relationship Id="rId4"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142875</xdr:rowOff>
        </xdr:from>
        <xdr:to>
          <xdr:col>5</xdr:col>
          <xdr:colOff>1704975</xdr:colOff>
          <xdr:row>10</xdr:row>
          <xdr:rowOff>0</xdr:rowOff>
        </xdr:to>
        <xdr:sp macro="" textlink="">
          <xdr:nvSpPr>
            <xdr:cNvPr id="2064" name="Object 16"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10</xdr:row>
          <xdr:rowOff>133350</xdr:rowOff>
        </xdr:from>
        <xdr:to>
          <xdr:col>5</xdr:col>
          <xdr:colOff>1695450</xdr:colOff>
          <xdr:row>13</xdr:row>
          <xdr:rowOff>190500</xdr:rowOff>
        </xdr:to>
        <xdr:sp macro="" textlink="">
          <xdr:nvSpPr>
            <xdr:cNvPr id="2065" name="Object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180975</xdr:rowOff>
        </xdr:from>
        <xdr:to>
          <xdr:col>5</xdr:col>
          <xdr:colOff>1714500</xdr:colOff>
          <xdr:row>10</xdr:row>
          <xdr:rowOff>38100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152400</xdr:rowOff>
        </xdr:from>
        <xdr:to>
          <xdr:col>5</xdr:col>
          <xdr:colOff>1762125</xdr:colOff>
          <xdr:row>11</xdr:row>
          <xdr:rowOff>76200</xdr:rowOff>
        </xdr:to>
        <xdr:sp macro="" textlink="">
          <xdr:nvSpPr>
            <xdr:cNvPr id="3098" name="Object 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11</xdr:row>
          <xdr:rowOff>152400</xdr:rowOff>
        </xdr:from>
        <xdr:to>
          <xdr:col>5</xdr:col>
          <xdr:colOff>1771650</xdr:colOff>
          <xdr:row>15</xdr:row>
          <xdr:rowOff>76200</xdr:rowOff>
        </xdr:to>
        <xdr:sp macro="" textlink="">
          <xdr:nvSpPr>
            <xdr:cNvPr id="3100" name="Object 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15</xdr:row>
          <xdr:rowOff>152400</xdr:rowOff>
        </xdr:from>
        <xdr:to>
          <xdr:col>5</xdr:col>
          <xdr:colOff>1781175</xdr:colOff>
          <xdr:row>19</xdr:row>
          <xdr:rowOff>76200</xdr:rowOff>
        </xdr:to>
        <xdr:sp macro="" textlink="">
          <xdr:nvSpPr>
            <xdr:cNvPr id="3101" name="Object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20</xdr:row>
          <xdr:rowOff>180975</xdr:rowOff>
        </xdr:from>
        <xdr:to>
          <xdr:col>5</xdr:col>
          <xdr:colOff>1790700</xdr:colOff>
          <xdr:row>24</xdr:row>
          <xdr:rowOff>104775</xdr:rowOff>
        </xdr:to>
        <xdr:sp macro="" textlink="">
          <xdr:nvSpPr>
            <xdr:cNvPr id="3102" name="Object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27</xdr:row>
          <xdr:rowOff>47625</xdr:rowOff>
        </xdr:from>
        <xdr:to>
          <xdr:col>5</xdr:col>
          <xdr:colOff>1800225</xdr:colOff>
          <xdr:row>30</xdr:row>
          <xdr:rowOff>161925</xdr:rowOff>
        </xdr:to>
        <xdr:sp macro="" textlink="">
          <xdr:nvSpPr>
            <xdr:cNvPr id="3103" name="Object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31</xdr:row>
          <xdr:rowOff>76200</xdr:rowOff>
        </xdr:from>
        <xdr:to>
          <xdr:col>5</xdr:col>
          <xdr:colOff>1800225</xdr:colOff>
          <xdr:row>35</xdr:row>
          <xdr:rowOff>0</xdr:rowOff>
        </xdr:to>
        <xdr:sp macro="" textlink="">
          <xdr:nvSpPr>
            <xdr:cNvPr id="3104" name="Object 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123825</xdr:rowOff>
        </xdr:from>
        <xdr:to>
          <xdr:col>5</xdr:col>
          <xdr:colOff>1743075</xdr:colOff>
          <xdr:row>11</xdr:row>
          <xdr:rowOff>47625</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142875</xdr:rowOff>
        </xdr:from>
        <xdr:to>
          <xdr:col>5</xdr:col>
          <xdr:colOff>1743075</xdr:colOff>
          <xdr:row>15</xdr:row>
          <xdr:rowOff>66675</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171450</xdr:rowOff>
        </xdr:from>
        <xdr:to>
          <xdr:col>5</xdr:col>
          <xdr:colOff>1752600</xdr:colOff>
          <xdr:row>19</xdr:row>
          <xdr:rowOff>95250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20</xdr:row>
          <xdr:rowOff>0</xdr:rowOff>
        </xdr:from>
        <xdr:to>
          <xdr:col>5</xdr:col>
          <xdr:colOff>1743075</xdr:colOff>
          <xdr:row>23</xdr:row>
          <xdr:rowOff>114300</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24</xdr:row>
          <xdr:rowOff>47625</xdr:rowOff>
        </xdr:from>
        <xdr:to>
          <xdr:col>5</xdr:col>
          <xdr:colOff>1743075</xdr:colOff>
          <xdr:row>27</xdr:row>
          <xdr:rowOff>161925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171450</xdr:rowOff>
        </xdr:from>
        <xdr:to>
          <xdr:col>5</xdr:col>
          <xdr:colOff>1704975</xdr:colOff>
          <xdr:row>10</xdr:row>
          <xdr:rowOff>47625</xdr:rowOff>
        </xdr:to>
        <xdr:sp macro="" textlink="">
          <xdr:nvSpPr>
            <xdr:cNvPr id="15361" name="Object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19050</xdr:rowOff>
        </xdr:from>
        <xdr:to>
          <xdr:col>5</xdr:col>
          <xdr:colOff>1714500</xdr:colOff>
          <xdr:row>14</xdr:row>
          <xdr:rowOff>133350</xdr:rowOff>
        </xdr:to>
        <xdr:sp macro="" textlink="">
          <xdr:nvSpPr>
            <xdr:cNvPr id="15362" name="Object 2" hidden="1">
              <a:extLst>
                <a:ext uri="{63B3BB69-23CF-44E3-9099-C40C66FF867C}">
                  <a14:compatExt spid="_x0000_s1536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11</xdr:row>
          <xdr:rowOff>171450</xdr:rowOff>
        </xdr:from>
        <xdr:to>
          <xdr:col>5</xdr:col>
          <xdr:colOff>1781175</xdr:colOff>
          <xdr:row>15</xdr:row>
          <xdr:rowOff>95250</xdr:rowOff>
        </xdr:to>
        <xdr:sp macro="" textlink="">
          <xdr:nvSpPr>
            <xdr:cNvPr id="5136" name="Object 16" hidden="1">
              <a:extLst>
                <a:ext uri="{63B3BB69-23CF-44E3-9099-C40C66FF867C}">
                  <a14:compatExt spid="_x0000_s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7</xdr:row>
          <xdr:rowOff>133350</xdr:rowOff>
        </xdr:from>
        <xdr:to>
          <xdr:col>5</xdr:col>
          <xdr:colOff>1771650</xdr:colOff>
          <xdr:row>11</xdr:row>
          <xdr:rowOff>57150</xdr:rowOff>
        </xdr:to>
        <xdr:sp macro="" textlink="">
          <xdr:nvSpPr>
            <xdr:cNvPr id="5137" name="Object 17" hidden="1">
              <a:extLst>
                <a:ext uri="{63B3BB69-23CF-44E3-9099-C40C66FF867C}">
                  <a14:compatExt spid="_x0000_s513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95250</xdr:rowOff>
        </xdr:from>
        <xdr:to>
          <xdr:col>5</xdr:col>
          <xdr:colOff>1724025</xdr:colOff>
          <xdr:row>11</xdr:row>
          <xdr:rowOff>19050</xdr:rowOff>
        </xdr:to>
        <xdr:sp macro="" textlink="">
          <xdr:nvSpPr>
            <xdr:cNvPr id="6152" name="Object 8" hidden="1">
              <a:extLst>
                <a:ext uri="{63B3BB69-23CF-44E3-9099-C40C66FF867C}">
                  <a14:compatExt spid="_x0000_s6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123825</xdr:rowOff>
        </xdr:from>
        <xdr:to>
          <xdr:col>5</xdr:col>
          <xdr:colOff>1724025</xdr:colOff>
          <xdr:row>15</xdr:row>
          <xdr:rowOff>47625</xdr:rowOff>
        </xdr:to>
        <xdr:sp macro="" textlink="">
          <xdr:nvSpPr>
            <xdr:cNvPr id="6153" name="Object 9" hidden="1">
              <a:extLst>
                <a:ext uri="{63B3BB69-23CF-44E3-9099-C40C66FF867C}">
                  <a14:compatExt spid="_x0000_s615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76200</xdr:rowOff>
        </xdr:from>
        <xdr:to>
          <xdr:col>5</xdr:col>
          <xdr:colOff>1724025</xdr:colOff>
          <xdr:row>11</xdr:row>
          <xdr:rowOff>0</xdr:rowOff>
        </xdr:to>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85725</xdr:rowOff>
        </xdr:from>
        <xdr:to>
          <xdr:col>5</xdr:col>
          <xdr:colOff>1733550</xdr:colOff>
          <xdr:row>15</xdr:row>
          <xdr:rowOff>9525</xdr:rowOff>
        </xdr:to>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95250</xdr:rowOff>
        </xdr:from>
        <xdr:to>
          <xdr:col>5</xdr:col>
          <xdr:colOff>1733550</xdr:colOff>
          <xdr:row>19</xdr:row>
          <xdr:rowOff>19050</xdr:rowOff>
        </xdr:to>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19</xdr:row>
          <xdr:rowOff>104775</xdr:rowOff>
        </xdr:from>
        <xdr:to>
          <xdr:col>5</xdr:col>
          <xdr:colOff>1752600</xdr:colOff>
          <xdr:row>23</xdr:row>
          <xdr:rowOff>28575</xdr:rowOff>
        </xdr:to>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23</xdr:row>
          <xdr:rowOff>114300</xdr:rowOff>
        </xdr:from>
        <xdr:to>
          <xdr:col>5</xdr:col>
          <xdr:colOff>1771650</xdr:colOff>
          <xdr:row>27</xdr:row>
          <xdr:rowOff>38100</xdr:rowOff>
        </xdr:to>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27</xdr:row>
          <xdr:rowOff>133350</xdr:rowOff>
        </xdr:from>
        <xdr:to>
          <xdr:col>5</xdr:col>
          <xdr:colOff>1781175</xdr:colOff>
          <xdr:row>31</xdr:row>
          <xdr:rowOff>57150</xdr:rowOff>
        </xdr:to>
        <xdr:sp macro="" textlink="">
          <xdr:nvSpPr>
            <xdr:cNvPr id="14348" name="Object 12" hidden="1">
              <a:extLst>
                <a:ext uri="{63B3BB69-23CF-44E3-9099-C40C66FF867C}">
                  <a14:compatExt spid="_x0000_s14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31</xdr:row>
          <xdr:rowOff>142875</xdr:rowOff>
        </xdr:from>
        <xdr:to>
          <xdr:col>5</xdr:col>
          <xdr:colOff>1790700</xdr:colOff>
          <xdr:row>35</xdr:row>
          <xdr:rowOff>66675</xdr:rowOff>
        </xdr:to>
        <xdr:sp macro="" textlink="">
          <xdr:nvSpPr>
            <xdr:cNvPr id="14349" name="Object 13" hidden="1">
              <a:extLst>
                <a:ext uri="{63B3BB69-23CF-44E3-9099-C40C66FF867C}">
                  <a14:compatExt spid="_x0000_s14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35</xdr:row>
          <xdr:rowOff>171450</xdr:rowOff>
        </xdr:from>
        <xdr:to>
          <xdr:col>5</xdr:col>
          <xdr:colOff>1781175</xdr:colOff>
          <xdr:row>39</xdr:row>
          <xdr:rowOff>95250</xdr:rowOff>
        </xdr:to>
        <xdr:sp macro="" textlink="">
          <xdr:nvSpPr>
            <xdr:cNvPr id="14350" name="Object 14" hidden="1">
              <a:extLst>
                <a:ext uri="{63B3BB69-23CF-44E3-9099-C40C66FF867C}">
                  <a14:compatExt spid="_x0000_s1435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8.emf"/><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oleObject" Target="../embeddings/oleObject18.bin"/><Relationship Id="rId5" Type="http://schemas.openxmlformats.org/officeDocument/2006/relationships/image" Target="../media/image17.emf"/><Relationship Id="rId4" Type="http://schemas.openxmlformats.org/officeDocument/2006/relationships/oleObject" Target="../embeddings/oleObject1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20.emf"/><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oleObject" Target="../embeddings/oleObject20.bin"/><Relationship Id="rId5" Type="http://schemas.openxmlformats.org/officeDocument/2006/relationships/image" Target="../media/image19.emf"/><Relationship Id="rId4" Type="http://schemas.openxmlformats.org/officeDocument/2006/relationships/oleObject" Target="../embeddings/oleObject19.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23.bin"/><Relationship Id="rId13" Type="http://schemas.openxmlformats.org/officeDocument/2006/relationships/image" Target="../media/image25.emf"/><Relationship Id="rId18" Type="http://schemas.openxmlformats.org/officeDocument/2006/relationships/oleObject" Target="../embeddings/oleObject28.bin"/><Relationship Id="rId3" Type="http://schemas.openxmlformats.org/officeDocument/2006/relationships/vmlDrawing" Target="../drawings/vmlDrawing8.vml"/><Relationship Id="rId7" Type="http://schemas.openxmlformats.org/officeDocument/2006/relationships/image" Target="../media/image22.emf"/><Relationship Id="rId12" Type="http://schemas.openxmlformats.org/officeDocument/2006/relationships/oleObject" Target="../embeddings/oleObject25.bin"/><Relationship Id="rId17" Type="http://schemas.openxmlformats.org/officeDocument/2006/relationships/image" Target="../media/image27.emf"/><Relationship Id="rId2" Type="http://schemas.openxmlformats.org/officeDocument/2006/relationships/drawing" Target="../drawings/drawing8.xml"/><Relationship Id="rId16" Type="http://schemas.openxmlformats.org/officeDocument/2006/relationships/oleObject" Target="../embeddings/oleObject27.bin"/><Relationship Id="rId1" Type="http://schemas.openxmlformats.org/officeDocument/2006/relationships/printerSettings" Target="../printerSettings/printerSettings12.bin"/><Relationship Id="rId6" Type="http://schemas.openxmlformats.org/officeDocument/2006/relationships/oleObject" Target="../embeddings/oleObject22.bin"/><Relationship Id="rId11" Type="http://schemas.openxmlformats.org/officeDocument/2006/relationships/image" Target="../media/image24.emf"/><Relationship Id="rId5" Type="http://schemas.openxmlformats.org/officeDocument/2006/relationships/image" Target="../media/image21.emf"/><Relationship Id="rId15" Type="http://schemas.openxmlformats.org/officeDocument/2006/relationships/image" Target="../media/image26.emf"/><Relationship Id="rId10" Type="http://schemas.openxmlformats.org/officeDocument/2006/relationships/oleObject" Target="../embeddings/oleObject24.bin"/><Relationship Id="rId19" Type="http://schemas.openxmlformats.org/officeDocument/2006/relationships/image" Target="../media/image28.emf"/><Relationship Id="rId4" Type="http://schemas.openxmlformats.org/officeDocument/2006/relationships/oleObject" Target="../embeddings/oleObject21.bin"/><Relationship Id="rId9" Type="http://schemas.openxmlformats.org/officeDocument/2006/relationships/image" Target="../media/image23.emf"/><Relationship Id="rId14" Type="http://schemas.openxmlformats.org/officeDocument/2006/relationships/oleObject" Target="../embeddings/oleObject2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8.emf"/><Relationship Id="rId3" Type="http://schemas.openxmlformats.org/officeDocument/2006/relationships/vmlDrawing" Target="../drawings/vmlDrawing3.vml"/><Relationship Id="rId7" Type="http://schemas.openxmlformats.org/officeDocument/2006/relationships/image" Target="../media/image5.emf"/><Relationship Id="rId12" Type="http://schemas.openxmlformats.org/officeDocument/2006/relationships/oleObject" Target="../embeddings/oleObject8.bin"/><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5.bin"/><Relationship Id="rId11" Type="http://schemas.openxmlformats.org/officeDocument/2006/relationships/image" Target="../media/image7.emf"/><Relationship Id="rId5" Type="http://schemas.openxmlformats.org/officeDocument/2006/relationships/image" Target="../media/image4.emf"/><Relationship Id="rId15" Type="http://schemas.openxmlformats.org/officeDocument/2006/relationships/image" Target="../media/image9.emf"/><Relationship Id="rId10" Type="http://schemas.openxmlformats.org/officeDocument/2006/relationships/oleObject" Target="../embeddings/oleObject7.bin"/><Relationship Id="rId4" Type="http://schemas.openxmlformats.org/officeDocument/2006/relationships/oleObject" Target="../embeddings/oleObject4.bin"/><Relationship Id="rId9" Type="http://schemas.openxmlformats.org/officeDocument/2006/relationships/image" Target="../media/image6.emf"/><Relationship Id="rId1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oleObject" Target="../embeddings/oleObject14.bin"/><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121"/>
  <sheetViews>
    <sheetView showGridLines="0" showZeros="0" zoomScaleNormal="100" zoomScaleSheetLayoutView="100" workbookViewId="0"/>
  </sheetViews>
  <sheetFormatPr defaultColWidth="0"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9">
      <c r="A1" s="1"/>
      <c r="B1" s="2"/>
      <c r="C1" s="3"/>
      <c r="D1" s="3"/>
      <c r="E1" s="3"/>
      <c r="F1" s="3"/>
      <c r="G1" s="4"/>
    </row>
    <row r="2" spans="1:9" ht="25.5" customHeight="1" thickBot="1">
      <c r="A2" s="6" t="s">
        <v>24</v>
      </c>
      <c r="B2" s="7"/>
      <c r="C2" s="8"/>
      <c r="D2" s="8"/>
      <c r="E2" s="8"/>
      <c r="F2" s="8"/>
      <c r="G2" s="9"/>
      <c r="I2" s="5"/>
    </row>
    <row r="3" spans="1:9" ht="19.5" customHeight="1" thickBot="1">
      <c r="A3" s="8"/>
      <c r="B3" s="118" t="s">
        <v>41</v>
      </c>
      <c r="C3" s="119"/>
      <c r="D3" s="119"/>
      <c r="E3" s="119"/>
      <c r="F3" s="120"/>
      <c r="G3" s="8"/>
    </row>
    <row r="4" spans="1:9" s="10" customFormat="1" ht="9" customHeight="1" thickBot="1">
      <c r="A4" s="11"/>
      <c r="B4" s="12"/>
      <c r="C4" s="11"/>
      <c r="D4" s="11"/>
      <c r="E4" s="11"/>
      <c r="F4" s="11"/>
      <c r="G4" s="11"/>
    </row>
    <row r="5" spans="1:9" s="10" customFormat="1" ht="24" customHeight="1" thickBot="1">
      <c r="A5" s="11"/>
      <c r="B5" s="13" t="s">
        <v>2</v>
      </c>
      <c r="C5" s="121" t="s">
        <v>3</v>
      </c>
      <c r="D5" s="122"/>
      <c r="E5" s="122"/>
      <c r="F5" s="123"/>
      <c r="G5" s="11"/>
    </row>
    <row r="6" spans="1:9" ht="18.75" customHeight="1">
      <c r="A6" s="14"/>
      <c r="B6" s="30"/>
      <c r="C6" s="67"/>
      <c r="D6" s="31"/>
      <c r="E6" s="31"/>
      <c r="F6" s="32"/>
      <c r="G6" s="33"/>
    </row>
    <row r="7" spans="1:9" ht="20.100000000000001" customHeight="1">
      <c r="A7" s="14"/>
      <c r="B7" s="34"/>
      <c r="C7" s="95" t="s">
        <v>14</v>
      </c>
      <c r="D7" s="96"/>
      <c r="E7" s="96"/>
      <c r="F7" s="59"/>
      <c r="G7" s="33"/>
    </row>
    <row r="8" spans="1:9" s="15" customFormat="1" ht="20.100000000000001" customHeight="1">
      <c r="A8" s="14"/>
      <c r="B8" s="34"/>
      <c r="C8" s="74"/>
      <c r="D8" s="75"/>
      <c r="E8" s="75"/>
      <c r="F8" s="59"/>
      <c r="G8" s="33"/>
    </row>
    <row r="9" spans="1:9" s="15" customFormat="1" ht="20.100000000000001" customHeight="1">
      <c r="A9" s="14"/>
      <c r="B9" s="68">
        <v>1</v>
      </c>
      <c r="C9" s="93" t="s">
        <v>26</v>
      </c>
      <c r="D9" s="94"/>
      <c r="E9" s="94"/>
      <c r="F9" s="59"/>
      <c r="G9" s="33"/>
    </row>
    <row r="10" spans="1:9" s="15" customFormat="1" ht="20.100000000000001" customHeight="1">
      <c r="A10" s="14"/>
      <c r="B10" s="70" t="s">
        <v>4</v>
      </c>
      <c r="C10" s="91" t="str">
        <f>'Cross Border Updates'!C9:E9</f>
        <v>OECD releases fifth batch of peer review reports on BEPS Action 14</v>
      </c>
      <c r="D10" s="92"/>
      <c r="E10" s="92"/>
      <c r="F10" s="59"/>
      <c r="G10" s="33"/>
    </row>
    <row r="11" spans="1:9" s="15" customFormat="1" ht="20.100000000000001" customHeight="1">
      <c r="A11" s="14"/>
      <c r="B11" s="70" t="s">
        <v>5</v>
      </c>
      <c r="C11" s="91" t="str">
        <f>'Cross Border Updates'!C13:E13</f>
        <v>Turkey issues guidance regarding withholding taxes imposed on online advertising services</v>
      </c>
      <c r="D11" s="92"/>
      <c r="E11" s="92"/>
      <c r="F11" s="59"/>
      <c r="G11" s="33"/>
    </row>
    <row r="12" spans="1:9" s="15" customFormat="1" ht="20.100000000000001" customHeight="1">
      <c r="A12" s="14"/>
      <c r="B12" s="34"/>
      <c r="C12" s="74"/>
      <c r="D12" s="75"/>
      <c r="E12" s="75"/>
      <c r="F12" s="59"/>
      <c r="G12" s="33"/>
    </row>
    <row r="13" spans="1:9" s="15" customFormat="1" ht="20.100000000000001" customHeight="1">
      <c r="A13" s="14"/>
      <c r="B13" s="68">
        <v>2</v>
      </c>
      <c r="C13" s="93" t="s">
        <v>13</v>
      </c>
      <c r="D13" s="94"/>
      <c r="E13" s="94"/>
      <c r="F13" s="59"/>
      <c r="G13" s="33"/>
    </row>
    <row r="14" spans="1:9" s="15" customFormat="1" ht="20.100000000000001" customHeight="1">
      <c r="A14" s="14"/>
      <c r="B14" s="70" t="s">
        <v>4</v>
      </c>
      <c r="C14" s="91" t="str">
        <f>'Income Tax'!C9:E9</f>
        <v>No Angel tax on issuance of shares up to Rs 25 crore</v>
      </c>
      <c r="D14" s="92"/>
      <c r="E14" s="92"/>
      <c r="F14" s="59"/>
      <c r="G14" s="33"/>
    </row>
    <row r="15" spans="1:9" s="15" customFormat="1" ht="20.100000000000001" customHeight="1">
      <c r="A15" s="14"/>
      <c r="B15" s="34"/>
      <c r="C15" s="74"/>
      <c r="D15" s="75"/>
      <c r="E15" s="75"/>
      <c r="F15" s="59"/>
      <c r="G15" s="33"/>
    </row>
    <row r="16" spans="1:9" s="15" customFormat="1" ht="20.100000000000001" customHeight="1">
      <c r="A16" s="14"/>
      <c r="B16" s="80">
        <v>3</v>
      </c>
      <c r="C16" s="104" t="s">
        <v>33</v>
      </c>
      <c r="D16" s="105"/>
      <c r="E16" s="105"/>
      <c r="F16" s="59"/>
      <c r="G16" s="33"/>
    </row>
    <row r="17" spans="1:7" s="15" customFormat="1" ht="16.5" customHeight="1">
      <c r="A17" s="14"/>
      <c r="B17" s="80"/>
      <c r="C17" s="86" t="s">
        <v>25</v>
      </c>
      <c r="D17" s="87"/>
      <c r="E17" s="87"/>
      <c r="F17" s="59"/>
      <c r="G17" s="33"/>
    </row>
    <row r="18" spans="1:7" s="15" customFormat="1" ht="20.100000000000001" customHeight="1">
      <c r="A18" s="14"/>
      <c r="B18" s="70" t="s">
        <v>4</v>
      </c>
      <c r="C18" s="91" t="str">
        <f>'Indirect Tax'!C10:E10</f>
        <v>Analysis of 3 GST Circulars issued by CBIC on 18th February 2019</v>
      </c>
      <c r="D18" s="92"/>
      <c r="E18" s="92"/>
      <c r="F18" s="59"/>
      <c r="G18" s="33"/>
    </row>
    <row r="19" spans="1:7" s="15" customFormat="1" ht="20.100000000000001" customHeight="1">
      <c r="A19" s="14"/>
      <c r="B19" s="70" t="s">
        <v>5</v>
      </c>
      <c r="C19" s="91" t="str">
        <f>'Indirect Tax'!C14:E14</f>
        <v>Separate GST Registration for Multiple Places of Business within State or UT</v>
      </c>
      <c r="D19" s="92"/>
      <c r="E19" s="92"/>
      <c r="F19" s="59"/>
      <c r="G19" s="33"/>
    </row>
    <row r="20" spans="1:7" s="15" customFormat="1" ht="20.100000000000001" customHeight="1">
      <c r="A20" s="14"/>
      <c r="B20" s="70" t="s">
        <v>28</v>
      </c>
      <c r="C20" s="91" t="str">
        <f>'Indirect Tax'!C18:E18</f>
        <v>Transaction Value and Valuation Rules under GST with Examples</v>
      </c>
      <c r="D20" s="92"/>
      <c r="E20" s="92"/>
      <c r="F20" s="59"/>
      <c r="G20" s="33"/>
    </row>
    <row r="21" spans="1:7" s="15" customFormat="1" ht="20.100000000000001" customHeight="1">
      <c r="A21" s="14"/>
      <c r="B21" s="70"/>
      <c r="C21" s="86" t="s">
        <v>40</v>
      </c>
      <c r="D21" s="77"/>
      <c r="E21" s="77"/>
      <c r="F21" s="59"/>
      <c r="G21" s="33"/>
    </row>
    <row r="22" spans="1:7" s="15" customFormat="1" ht="20.100000000000001" customHeight="1">
      <c r="A22" s="14"/>
      <c r="B22" s="70" t="s">
        <v>4</v>
      </c>
      <c r="C22" s="91" t="str">
        <f>'Indirect Tax'!C24:E24</f>
        <v>MEIS benefits may be taken by SEZ EOU or DTA and not both</v>
      </c>
      <c r="D22" s="92"/>
      <c r="E22" s="92"/>
      <c r="F22" s="59"/>
      <c r="G22" s="33"/>
    </row>
    <row r="23" spans="1:7" s="15" customFormat="1" ht="20.100000000000001" customHeight="1">
      <c r="A23" s="14"/>
      <c r="B23" s="70"/>
      <c r="C23" s="86" t="s">
        <v>21</v>
      </c>
      <c r="D23" s="77"/>
      <c r="E23" s="77"/>
      <c r="F23" s="59"/>
      <c r="G23" s="33"/>
    </row>
    <row r="24" spans="1:7" s="15" customFormat="1" ht="20.100000000000001" customHeight="1">
      <c r="A24" s="14"/>
      <c r="B24" s="70" t="s">
        <v>4</v>
      </c>
      <c r="C24" s="91" t="str">
        <f>'Indirect Tax'!C30:E30</f>
        <v>Discontinuation of printing of Advance and EPCG Authorisations</v>
      </c>
      <c r="D24" s="92"/>
      <c r="E24" s="92"/>
      <c r="F24" s="59"/>
      <c r="G24" s="33"/>
    </row>
    <row r="25" spans="1:7" s="15" customFormat="1" ht="20.100000000000001" customHeight="1">
      <c r="A25" s="14"/>
      <c r="B25" s="70" t="s">
        <v>5</v>
      </c>
      <c r="C25" s="91" t="str">
        <f>'Indirect Tax'!C34:E34</f>
        <v xml:space="preserve">Import Duty on Import from Pakistan increased to 200% </v>
      </c>
      <c r="D25" s="92"/>
      <c r="E25" s="92"/>
      <c r="F25" s="59"/>
      <c r="G25" s="33"/>
    </row>
    <row r="26" spans="1:7" s="15" customFormat="1" ht="20.100000000000001" customHeight="1">
      <c r="A26" s="14"/>
      <c r="B26" s="70"/>
      <c r="C26" s="76"/>
      <c r="D26" s="77"/>
      <c r="E26" s="77"/>
      <c r="F26" s="59"/>
      <c r="G26" s="33"/>
    </row>
    <row r="27" spans="1:7" s="15" customFormat="1" ht="18" customHeight="1">
      <c r="A27" s="14"/>
      <c r="B27" s="68">
        <v>4</v>
      </c>
      <c r="C27" s="93" t="s">
        <v>12</v>
      </c>
      <c r="D27" s="94"/>
      <c r="E27" s="94"/>
      <c r="F27" s="59"/>
      <c r="G27" s="33"/>
    </row>
    <row r="28" spans="1:7" s="15" customFormat="1" ht="18" customHeight="1">
      <c r="A28" s="14"/>
      <c r="B28" s="70" t="s">
        <v>4</v>
      </c>
      <c r="C28" s="91" t="str">
        <f>'Company Law'!C10:E10</f>
        <v>Analysis of Companies Adjudication of Penalties Amendment Rules 2019</v>
      </c>
      <c r="D28" s="92"/>
      <c r="E28" s="92"/>
      <c r="F28" s="59"/>
      <c r="G28" s="33"/>
    </row>
    <row r="29" spans="1:7" s="15" customFormat="1" ht="20.100000000000001" customHeight="1">
      <c r="A29" s="14"/>
      <c r="B29" s="70" t="s">
        <v>5</v>
      </c>
      <c r="C29" s="91" t="str">
        <f>'Company Law'!C14:E14</f>
        <v>Companies Amendment Ordinance 2019- summary</v>
      </c>
      <c r="D29" s="92"/>
      <c r="E29" s="92"/>
      <c r="F29" s="59"/>
      <c r="G29" s="33"/>
    </row>
    <row r="30" spans="1:7" s="15" customFormat="1" ht="20.100000000000001" customHeight="1">
      <c r="A30" s="14"/>
      <c r="B30" s="70" t="s">
        <v>28</v>
      </c>
      <c r="C30" s="91" t="str">
        <f>'Company Law'!C18:E18</f>
        <v>Companies Prospectus and Allotment of Securities Second Amendment Rules 2019</v>
      </c>
      <c r="D30" s="92"/>
      <c r="E30" s="92"/>
      <c r="F30" s="59"/>
      <c r="G30" s="33"/>
    </row>
    <row r="31" spans="1:7" s="15" customFormat="1" ht="20.100000000000001" customHeight="1">
      <c r="A31" s="14"/>
      <c r="B31" s="70" t="s">
        <v>36</v>
      </c>
      <c r="C31" s="91" t="str">
        <f>'Company Law'!C22:E22</f>
        <v>E-FORM ACTIVE INC-22A Companies Incorporation Amendment Rules 2019</v>
      </c>
      <c r="D31" s="92"/>
      <c r="E31" s="92"/>
      <c r="F31" s="59"/>
      <c r="G31" s="33"/>
    </row>
    <row r="32" spans="1:7" s="15" customFormat="1" ht="20.100000000000001" customHeight="1">
      <c r="A32" s="14"/>
      <c r="B32" s="70" t="s">
        <v>45</v>
      </c>
      <c r="C32" s="91" t="str">
        <f>'Company Law'!C26:E26</f>
        <v>Extension of last date of filing initial return in MSME Form I</v>
      </c>
      <c r="D32" s="92"/>
      <c r="E32" s="92"/>
      <c r="F32" s="59"/>
      <c r="G32" s="33"/>
    </row>
    <row r="33" spans="1:7" s="15" customFormat="1" ht="20.100000000000001" customHeight="1">
      <c r="A33" s="14"/>
      <c r="B33" s="70"/>
      <c r="C33" s="76"/>
      <c r="D33" s="77"/>
      <c r="E33" s="77"/>
      <c r="F33" s="59"/>
      <c r="G33" s="33"/>
    </row>
    <row r="34" spans="1:7" s="15" customFormat="1" ht="20.100000000000001" customHeight="1">
      <c r="A34" s="14"/>
      <c r="B34" s="68">
        <v>5</v>
      </c>
      <c r="C34" s="93" t="s">
        <v>19</v>
      </c>
      <c r="D34" s="94"/>
      <c r="E34" s="94"/>
      <c r="F34" s="59"/>
      <c r="G34" s="33"/>
    </row>
    <row r="35" spans="1:7" s="15" customFormat="1" ht="20.100000000000001" customHeight="1">
      <c r="A35" s="14"/>
      <c r="B35" s="70" t="s">
        <v>4</v>
      </c>
      <c r="C35" s="91" t="str">
        <f>'Corporate Law'!C9:E9</f>
        <v>EPFO hikes interest rate to 8.65%</v>
      </c>
      <c r="D35" s="92"/>
      <c r="E35" s="92"/>
      <c r="F35" s="59"/>
      <c r="G35" s="33"/>
    </row>
    <row r="36" spans="1:7" s="15" customFormat="1" ht="20.100000000000001" customHeight="1">
      <c r="A36" s="14"/>
      <c r="B36" s="70" t="s">
        <v>5</v>
      </c>
      <c r="C36" s="91" t="str">
        <f>'Corporate Law'!C13:E13</f>
        <v>Banning of Unregulated Deposit Schemes Ordinance 2019</v>
      </c>
      <c r="D36" s="92"/>
      <c r="E36" s="92"/>
      <c r="F36" s="59"/>
      <c r="G36" s="33"/>
    </row>
    <row r="37" spans="1:7" s="15" customFormat="1" ht="20.100000000000001" customHeight="1">
      <c r="A37" s="14"/>
      <c r="B37" s="70"/>
      <c r="C37" s="76"/>
      <c r="D37" s="77"/>
      <c r="E37" s="77"/>
      <c r="F37" s="59"/>
      <c r="G37" s="33"/>
    </row>
    <row r="38" spans="1:7" s="15" customFormat="1" ht="20.100000000000001" customHeight="1">
      <c r="A38" s="14"/>
      <c r="B38" s="80">
        <v>6</v>
      </c>
      <c r="C38" s="104" t="s">
        <v>16</v>
      </c>
      <c r="D38" s="105"/>
      <c r="E38" s="105"/>
      <c r="F38" s="59"/>
      <c r="G38" s="33"/>
    </row>
    <row r="39" spans="1:7" s="15" customFormat="1" ht="20.100000000000001" customHeight="1">
      <c r="A39" s="14"/>
      <c r="B39" s="70" t="s">
        <v>4</v>
      </c>
      <c r="C39" s="91" t="str">
        <f>SEBI!C10</f>
        <v>Extension of Deadline Now convert your Physical Shares to Demat till 31st March-2019</v>
      </c>
      <c r="D39" s="92"/>
      <c r="E39" s="92"/>
      <c r="F39" s="59"/>
      <c r="G39" s="33"/>
    </row>
    <row r="40" spans="1:7" s="15" customFormat="1" ht="20.100000000000001" customHeight="1">
      <c r="A40" s="14"/>
      <c r="B40" s="70" t="s">
        <v>5</v>
      </c>
      <c r="C40" s="91" t="str">
        <f>SEBI!C14</f>
        <v>Impact of SEBI Prohibition of Insider Trading Amendment Regulations 2018 and 2019</v>
      </c>
      <c r="D40" s="92"/>
      <c r="E40" s="92"/>
      <c r="F40" s="59"/>
      <c r="G40" s="33"/>
    </row>
    <row r="41" spans="1:7" s="15" customFormat="1" ht="20.100000000000001" customHeight="1">
      <c r="A41" s="14"/>
      <c r="B41" s="70"/>
      <c r="C41" s="76"/>
      <c r="D41" s="77"/>
      <c r="E41" s="77"/>
      <c r="F41" s="59"/>
      <c r="G41" s="33"/>
    </row>
    <row r="42" spans="1:7" s="15" customFormat="1" ht="20.100000000000001" customHeight="1">
      <c r="A42" s="14"/>
      <c r="B42" s="80">
        <v>7</v>
      </c>
      <c r="C42" s="104" t="s">
        <v>18</v>
      </c>
      <c r="D42" s="105"/>
      <c r="E42" s="105"/>
      <c r="F42" s="59"/>
      <c r="G42" s="33"/>
    </row>
    <row r="43" spans="1:7" s="15" customFormat="1" ht="20.100000000000001" customHeight="1">
      <c r="A43" s="14"/>
      <c r="B43" s="70" t="s">
        <v>4</v>
      </c>
      <c r="C43" s="91" t="str">
        <f>RBI!C10</f>
        <v>RBI Interest Subvention Scheme for MSMEs</v>
      </c>
      <c r="D43" s="92"/>
      <c r="E43" s="92"/>
      <c r="F43" s="59"/>
      <c r="G43" s="33"/>
    </row>
    <row r="44" spans="1:7" s="15" customFormat="1" ht="20.100000000000001" customHeight="1">
      <c r="A44" s="14"/>
      <c r="B44" s="70" t="s">
        <v>5</v>
      </c>
      <c r="C44" s="91" t="str">
        <f>RBI!C14</f>
        <v>RBI Risk Weights for exposures to NBFCs</v>
      </c>
      <c r="D44" s="92"/>
      <c r="E44" s="92"/>
      <c r="F44" s="59"/>
      <c r="G44" s="33"/>
    </row>
    <row r="45" spans="1:7" s="15" customFormat="1" ht="20.100000000000001" customHeight="1">
      <c r="A45" s="14"/>
      <c r="B45" s="70"/>
      <c r="C45" s="76"/>
      <c r="D45" s="77"/>
      <c r="E45" s="77"/>
      <c r="F45" s="59"/>
      <c r="G45" s="33"/>
    </row>
    <row r="46" spans="1:7" s="15" customFormat="1" ht="20.100000000000001" customHeight="1">
      <c r="A46" s="14"/>
      <c r="B46" s="68">
        <v>8</v>
      </c>
      <c r="C46" s="93" t="s">
        <v>37</v>
      </c>
      <c r="D46" s="94"/>
      <c r="E46" s="94"/>
      <c r="F46" s="85"/>
      <c r="G46" s="33"/>
    </row>
    <row r="47" spans="1:7" s="15" customFormat="1" ht="20.100000000000001" customHeight="1">
      <c r="A47" s="14"/>
      <c r="B47" s="70"/>
      <c r="C47" s="95" t="s">
        <v>13</v>
      </c>
      <c r="D47" s="96"/>
      <c r="E47" s="96"/>
      <c r="F47" s="97"/>
      <c r="G47" s="33"/>
    </row>
    <row r="48" spans="1:7" s="15" customFormat="1" ht="20.100000000000001" customHeight="1">
      <c r="A48" s="14"/>
      <c r="B48" s="70" t="s">
        <v>4</v>
      </c>
      <c r="C48" s="91" t="str">
        <f>'Case Laws'!C10:E10</f>
        <v>In Case of substantial expansion of the industry, assessees can start claiming 80-IC again  - SC</v>
      </c>
      <c r="D48" s="92"/>
      <c r="E48" s="92"/>
      <c r="F48" s="85"/>
      <c r="G48" s="33"/>
    </row>
    <row r="49" spans="1:7" s="15" customFormat="1" ht="20.100000000000001" customHeight="1">
      <c r="A49" s="14"/>
      <c r="B49" s="70" t="s">
        <v>5</v>
      </c>
      <c r="C49" s="91" t="str">
        <f>'Case Laws'!C14:E14</f>
        <v>Prepaid Sim Card Unutilized talk time not accrue in the year of sale - Delhi HC</v>
      </c>
      <c r="D49" s="92"/>
      <c r="E49" s="92"/>
      <c r="F49" s="85"/>
      <c r="G49" s="33"/>
    </row>
    <row r="50" spans="1:7" s="15" customFormat="1" ht="20.100000000000001" customHeight="1">
      <c r="A50" s="14"/>
      <c r="B50" s="70" t="s">
        <v>28</v>
      </c>
      <c r="C50" s="91" t="str">
        <f>'Case Laws'!C18:E18</f>
        <v>Bonafide business transaction cannot be taxed Us 562vii - ITAT Mumbai</v>
      </c>
      <c r="D50" s="92"/>
      <c r="E50" s="92"/>
      <c r="F50" s="85"/>
      <c r="G50" s="33"/>
    </row>
    <row r="51" spans="1:7" s="15" customFormat="1" ht="20.100000000000001" customHeight="1">
      <c r="A51" s="14"/>
      <c r="B51" s="70" t="s">
        <v>36</v>
      </c>
      <c r="C51" s="91" t="str">
        <f>'Case Laws'!C22:E22</f>
        <v>Receipts from Sale of Software not in nature of Royalty as per India-Ireland DTAA - ITAT Delhi</v>
      </c>
      <c r="D51" s="92"/>
      <c r="E51" s="92"/>
      <c r="F51" s="85"/>
      <c r="G51" s="33"/>
    </row>
    <row r="52" spans="1:7" s="15" customFormat="1" ht="20.100000000000001" customHeight="1">
      <c r="A52" s="14"/>
      <c r="B52" s="70" t="s">
        <v>45</v>
      </c>
      <c r="C52" s="91" t="str">
        <f>'Case Laws'!C26:E26</f>
        <v>Section 194IA(2) exemption limit applies to each transferee separately - ITAT Delhi</v>
      </c>
      <c r="D52" s="92"/>
      <c r="E52" s="92"/>
      <c r="F52" s="85"/>
      <c r="G52" s="33"/>
    </row>
    <row r="53" spans="1:7" s="15" customFormat="1" ht="20.100000000000001" customHeight="1">
      <c r="A53" s="14"/>
      <c r="B53" s="70" t="s">
        <v>55</v>
      </c>
      <c r="C53" s="91" t="str">
        <f>'Case Laws'!C30:E30</f>
        <v>Section 195 TDS deductible on property purchase payment to GPA of NRI - ITAT Hyd</v>
      </c>
      <c r="D53" s="92"/>
      <c r="E53" s="92"/>
      <c r="F53" s="85"/>
      <c r="G53" s="33"/>
    </row>
    <row r="54" spans="1:7" s="15" customFormat="1" ht="20.100000000000001" customHeight="1">
      <c r="A54" s="14"/>
      <c r="B54" s="70"/>
      <c r="C54" s="95" t="s">
        <v>25</v>
      </c>
      <c r="D54" s="96"/>
      <c r="E54" s="96"/>
      <c r="F54" s="97"/>
      <c r="G54" s="33"/>
    </row>
    <row r="55" spans="1:7" s="15" customFormat="1" ht="20.100000000000001" customHeight="1">
      <c r="A55" s="14"/>
      <c r="B55" s="70" t="s">
        <v>4</v>
      </c>
      <c r="C55" s="91" t="str">
        <f>'Case Laws'!C34:E34</f>
        <v>GST on amount forfeited for non redemption of payback points - AAAR Haryana</v>
      </c>
      <c r="D55" s="92"/>
      <c r="E55" s="92"/>
      <c r="F55" s="85"/>
      <c r="G55" s="33"/>
    </row>
    <row r="56" spans="1:7" s="15" customFormat="1" ht="20.100000000000001" customHeight="1">
      <c r="A56" s="14"/>
      <c r="B56" s="70" t="s">
        <v>5</v>
      </c>
      <c r="C56" s="91" t="str">
        <f>'Case Laws'!C38:E38</f>
        <v>GST payable on services provided by Esprit India to its associate concern in Hong Kong - AAAR Haryana</v>
      </c>
      <c r="D56" s="92"/>
      <c r="E56" s="92"/>
      <c r="F56" s="85"/>
      <c r="G56" s="33"/>
    </row>
    <row r="57" spans="1:7" s="15" customFormat="1" ht="20.100000000000001" customHeight="1" thickBot="1">
      <c r="A57" s="14"/>
      <c r="B57" s="78"/>
      <c r="C57" s="102"/>
      <c r="D57" s="103"/>
      <c r="E57" s="103"/>
      <c r="F57" s="79"/>
      <c r="G57" s="33"/>
    </row>
    <row r="58" spans="1:7" s="15" customFormat="1" ht="20.100000000000001" customHeight="1">
      <c r="A58" s="11"/>
      <c r="B58" s="12"/>
      <c r="C58" s="11"/>
      <c r="D58" s="11"/>
      <c r="E58" s="11"/>
      <c r="F58" s="11"/>
      <c r="G58" s="11"/>
    </row>
    <row r="59" spans="1:7" s="15" customFormat="1" ht="20.100000000000001" customHeight="1">
      <c r="A59" s="11"/>
      <c r="B59" s="16" t="s">
        <v>6</v>
      </c>
      <c r="C59" s="11"/>
      <c r="D59"/>
      <c r="E59" s="11"/>
      <c r="F59" s="11"/>
      <c r="G59" s="11"/>
    </row>
    <row r="60" spans="1:7" ht="15" customHeight="1">
      <c r="A60" s="11"/>
      <c r="B60" s="17" t="s">
        <v>7</v>
      </c>
      <c r="C60" s="11"/>
      <c r="E60" s="11"/>
      <c r="F60" s="11"/>
      <c r="G60" s="11"/>
    </row>
    <row r="61" spans="1:7" ht="15" customHeight="1">
      <c r="A61" s="11"/>
      <c r="B61" s="17" t="s">
        <v>39</v>
      </c>
      <c r="C61" s="11"/>
      <c r="E61" s="11"/>
      <c r="F61" s="11"/>
      <c r="G61" s="11"/>
    </row>
    <row r="62" spans="1:7" ht="15" customHeight="1">
      <c r="A62" s="11"/>
      <c r="B62" s="17" t="s">
        <v>15</v>
      </c>
      <c r="C62" s="11"/>
      <c r="E62" s="11"/>
      <c r="F62" s="11"/>
      <c r="G62" s="11"/>
    </row>
    <row r="63" spans="1:7" ht="15" customHeight="1">
      <c r="A63" s="11"/>
      <c r="B63" s="17" t="s">
        <v>16</v>
      </c>
      <c r="C63" s="11"/>
      <c r="E63" s="11"/>
      <c r="F63" s="11"/>
      <c r="G63" s="11"/>
    </row>
    <row r="64" spans="1:7" ht="15" customHeight="1">
      <c r="A64" s="11"/>
      <c r="B64" s="17" t="s">
        <v>23</v>
      </c>
      <c r="C64" s="11"/>
      <c r="E64" s="11"/>
      <c r="F64" s="11"/>
      <c r="G64" s="11"/>
    </row>
    <row r="65" spans="1:7" ht="15" customHeight="1">
      <c r="A65" s="11"/>
      <c r="B65" s="17" t="s">
        <v>35</v>
      </c>
      <c r="C65" s="11"/>
      <c r="D65" s="18"/>
      <c r="E65" s="11"/>
      <c r="F65" s="11"/>
      <c r="G65" s="11"/>
    </row>
    <row r="66" spans="1:7" ht="15" customHeight="1">
      <c r="A66" s="11"/>
      <c r="B66" s="17" t="s">
        <v>27</v>
      </c>
      <c r="C66" s="11"/>
      <c r="D66" s="11"/>
      <c r="E66" s="11"/>
      <c r="F66" s="11"/>
      <c r="G66" s="11"/>
    </row>
    <row r="67" spans="1:7" ht="15" customHeight="1">
      <c r="A67" s="11"/>
      <c r="B67" s="101" t="s">
        <v>8</v>
      </c>
      <c r="C67" s="101"/>
      <c r="D67" s="101"/>
      <c r="E67" s="101"/>
      <c r="F67" s="60"/>
      <c r="G67" s="11"/>
    </row>
    <row r="68" spans="1:7" ht="18.75" customHeight="1">
      <c r="A68" s="11"/>
      <c r="B68" s="101"/>
      <c r="C68" s="101"/>
      <c r="D68" s="101"/>
      <c r="E68" s="101"/>
      <c r="F68" s="60"/>
      <c r="G68" s="11"/>
    </row>
    <row r="69" spans="1:7" ht="59.25" customHeight="1">
      <c r="A69" s="11"/>
      <c r="B69" s="101"/>
      <c r="C69" s="101"/>
      <c r="D69" s="101"/>
      <c r="E69" s="101"/>
      <c r="F69" s="60"/>
      <c r="G69" s="11"/>
    </row>
    <row r="70" spans="1:7" ht="21.75" thickBot="1">
      <c r="A70" s="19"/>
      <c r="B70" s="20"/>
      <c r="C70" s="19"/>
      <c r="D70" s="19"/>
      <c r="E70" s="19"/>
      <c r="F70" s="19"/>
      <c r="G70" s="19"/>
    </row>
    <row r="71" spans="1:7" ht="6" customHeight="1">
      <c r="A71" s="152" t="s">
        <v>72</v>
      </c>
      <c r="B71" s="153"/>
      <c r="C71" s="153"/>
      <c r="D71" s="153"/>
      <c r="E71" s="153"/>
      <c r="F71" s="153"/>
      <c r="G71" s="154"/>
    </row>
    <row r="72" spans="1:7" ht="15.75" customHeight="1">
      <c r="A72" s="155"/>
      <c r="B72" s="156"/>
      <c r="C72" s="156"/>
      <c r="D72" s="156"/>
      <c r="E72" s="156"/>
      <c r="F72" s="156"/>
      <c r="G72" s="157"/>
    </row>
    <row r="73" spans="1:7" ht="10.5" customHeight="1" thickBot="1">
      <c r="A73" s="158" t="s">
        <v>10</v>
      </c>
      <c r="B73" s="159"/>
      <c r="C73" s="159"/>
      <c r="D73" s="159"/>
      <c r="E73" s="159"/>
      <c r="F73" s="159"/>
      <c r="G73" s="160"/>
    </row>
    <row r="74" spans="1:7" ht="13.5" customHeight="1">
      <c r="A74" s="161" t="s">
        <v>73</v>
      </c>
      <c r="B74" s="161"/>
      <c r="C74" s="161"/>
      <c r="D74" s="161"/>
      <c r="E74" s="161"/>
      <c r="F74" s="161"/>
      <c r="G74" s="161"/>
    </row>
    <row r="75" spans="1:7" ht="13.5" customHeight="1">
      <c r="C75" s="22"/>
      <c r="D75" s="22"/>
      <c r="G75" s="22"/>
    </row>
    <row r="76" spans="1:7" ht="15" customHeight="1"/>
    <row r="77" spans="1:7" hidden="1"/>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sheetData>
  <sheetProtection password="E4E8" sheet="1" scenarios="1"/>
  <mergeCells count="46">
    <mergeCell ref="C52:E52"/>
    <mergeCell ref="C53:E53"/>
    <mergeCell ref="C54:F54"/>
    <mergeCell ref="C55:E55"/>
    <mergeCell ref="C56:E56"/>
    <mergeCell ref="A71:G72"/>
    <mergeCell ref="C9:E9"/>
    <mergeCell ref="C16:E16"/>
    <mergeCell ref="C7:E7"/>
    <mergeCell ref="B3:F3"/>
    <mergeCell ref="C5:F5"/>
    <mergeCell ref="C10:E10"/>
    <mergeCell ref="C11:E11"/>
    <mergeCell ref="C13:E13"/>
    <mergeCell ref="C14:E14"/>
    <mergeCell ref="C24:E24"/>
    <mergeCell ref="C25:E25"/>
    <mergeCell ref="C32:E32"/>
    <mergeCell ref="C44:E44"/>
    <mergeCell ref="C48:E48"/>
    <mergeCell ref="C47:F47"/>
    <mergeCell ref="C43:E43"/>
    <mergeCell ref="C30:E30"/>
    <mergeCell ref="A74:G74"/>
    <mergeCell ref="B67:E69"/>
    <mergeCell ref="C57:E57"/>
    <mergeCell ref="C38:E38"/>
    <mergeCell ref="C42:E42"/>
    <mergeCell ref="C39:E39"/>
    <mergeCell ref="C36:E36"/>
    <mergeCell ref="C31:E31"/>
    <mergeCell ref="C49:E49"/>
    <mergeCell ref="C50:E50"/>
    <mergeCell ref="C51:E51"/>
    <mergeCell ref="A73:G73"/>
    <mergeCell ref="C18:E18"/>
    <mergeCell ref="C19:E19"/>
    <mergeCell ref="C20:E20"/>
    <mergeCell ref="C22:E22"/>
    <mergeCell ref="C46:E46"/>
    <mergeCell ref="C27:E27"/>
    <mergeCell ref="C29:E29"/>
    <mergeCell ref="C28:E28"/>
    <mergeCell ref="C34:E34"/>
    <mergeCell ref="C35:E35"/>
    <mergeCell ref="C40:E40"/>
  </mergeCells>
  <hyperlinks>
    <hyperlink ref="C16:E17" location="'Indirect Tax'!A1" display="INDIRECT TAX"/>
    <hyperlink ref="C13:E13" location="'Income Tax'!A1" display="Income Tax"/>
    <hyperlink ref="B13:E13" location="GST!A1" display="GST!A1"/>
    <hyperlink ref="C13:E13" location="'Indirect Tax'!A1" display="INDIRECT TAX"/>
    <hyperlink ref="B13:E13" location="'Income Tax'!A1" display="'Income Tax'!A1"/>
    <hyperlink ref="C38:E38" location="'Company Law'!A1" display="Company Law"/>
    <hyperlink ref="C39:E39" location="RBI!A1" display="RBI!A1"/>
    <hyperlink ref="B38:E39" location="SEBI!A1" display="SEBI!A1"/>
    <hyperlink ref="C27:E27" location="'Income Tax'!A1" display="Income Tax"/>
    <hyperlink ref="B27:E27" location="GST!A1" display="GST!A1"/>
    <hyperlink ref="C27:E27" location="'Company Law'!A1" display="Company Law"/>
    <hyperlink ref="C14:E14" location="'Income Tax'!_ftnref1" display="'Income Tax'!_ftnref1"/>
    <hyperlink ref="B14:E14" location="GST!A1" display="GST!A1"/>
    <hyperlink ref="C28:E28" location="'Income Tax'!A1" display="Income Tax"/>
    <hyperlink ref="B28:E28" location="GST!A1" display="GST!A1"/>
    <hyperlink ref="C9:E9" location="'Indirect Tax'!A1" display="INDIRECT TAX"/>
    <hyperlink ref="B9:E9" location="'Income Tax'!A1" display="'Income Tax'!A1"/>
    <hyperlink ref="B9:E9" location="'Cross Border Updates'!A1" display="'Cross Border Updates'!A1"/>
    <hyperlink ref="C42:E42" location="'Company Law'!A1" display="Company Law"/>
    <hyperlink ref="B42:E42" location="RBI!A1" display="RBI!A1"/>
    <hyperlink ref="C10:E10" location="'Income Tax'!_ftnref1" display="'Income Tax'!_ftnref1"/>
    <hyperlink ref="B10:E10" location="GST!A1" display="GST!A1"/>
    <hyperlink ref="C43:E43" location="RBI!A1" display="RBI!A1"/>
    <hyperlink ref="B43:E43" location="RBI!A1" display="RBI!A1"/>
    <hyperlink ref="C11:E11" location="'Income Tax'!_ftnref1" display="'Income Tax'!_ftnref1"/>
    <hyperlink ref="C29:E29" location="'Income Tax'!A1" display="Income Tax"/>
    <hyperlink ref="B29:E29" location="GST!A1" display="GST!A1"/>
    <hyperlink ref="C46:E46" location="'Company Law'!A1" display="Company Law"/>
    <hyperlink ref="C48:E48" location="RBI!A1" display="RBI!A1"/>
    <hyperlink ref="B46:E48" location="RBI!A1" display="RBI!A1"/>
    <hyperlink ref="B9:E11" location="'Cross Border Updates'!A1" display="'Cross Border Updates'!A1"/>
    <hyperlink ref="B46:F48" location="'Case Laws'!A1" display="'Case Laws'!A1"/>
    <hyperlink ref="C22:E22" location="'Indirect Tax'!A1" display="INDIRECT TAX"/>
    <hyperlink ref="C21" location="'Indirect Tax'!A1" display="INDIRECT TAX"/>
    <hyperlink ref="C30:E30" location="'Income Tax'!A1" display="Income Tax"/>
    <hyperlink ref="C31:E31" location="'Income Tax'!A1" display="Income Tax"/>
    <hyperlink ref="B30:E31" location="GST!A1" display="GST!A1"/>
    <hyperlink ref="C49:E49" location="RBI!A1" display="RBI!A1"/>
    <hyperlink ref="C50:E50" location="RBI!A1" display="RBI!A1"/>
    <hyperlink ref="B49:E50" location="RBI!A1" display="RBI!A1"/>
    <hyperlink ref="C18:E18" location="'Indirect Tax'!A1" display="INDIRECT TAX"/>
    <hyperlink ref="C19:E19" location="'Indirect Tax'!A1" display="INDIRECT TAX"/>
    <hyperlink ref="C20:E20" location="'Indirect Tax'!A1" display="INDIRECT TAX"/>
    <hyperlink ref="C23" location="'Indirect Tax'!A1" display="INDIRECT TAX"/>
    <hyperlink ref="C24:E24" location="'Indirect Tax'!A1" display="INDIRECT TAX"/>
    <hyperlink ref="C25:E25" location="'Indirect Tax'!A1" display="INDIRECT TAX"/>
    <hyperlink ref="C32:E32" location="'Income Tax'!A1" display="Income Tax"/>
    <hyperlink ref="B32:E32" location="GST!A1" display="GST!A1"/>
    <hyperlink ref="C44:E44" location="RBI!A1" display="RBI!A1"/>
    <hyperlink ref="B44:E44" location="RBI!A1" display="RBI!A1"/>
    <hyperlink ref="C34:E34" location="'Company Law'!A1" display="Company Law"/>
    <hyperlink ref="B34:E34" location="GST!A1" display="GST!A1"/>
    <hyperlink ref="C35:E35" location="'Income Tax'!A1" display="Income Tax"/>
    <hyperlink ref="B35:E35" location="GST!A1" display="GST!A1"/>
    <hyperlink ref="C36:E36" location="'Income Tax'!A1" display="Income Tax"/>
    <hyperlink ref="B36:E36" location="GST!A1" display="GST!A1"/>
    <hyperlink ref="B34:E36" location="'Corporate Law'!A1" display="'Corporate Law'!A1"/>
    <hyperlink ref="C40:E40" location="RBI!A1" display="RBI!A1"/>
    <hyperlink ref="B40:E40" location="SEBI!A1" display="SEBI!A1"/>
    <hyperlink ref="C51:E51" location="RBI!A1" display="RBI!A1"/>
    <hyperlink ref="C52:E52" location="RBI!A1" display="RBI!A1"/>
    <hyperlink ref="C53:E53" location="RBI!A1" display="RBI!A1"/>
    <hyperlink ref="B51:E53" location="RBI!A1" display="RBI!A1"/>
    <hyperlink ref="C54:E54" location="RBI!A1" display="RBI!A1"/>
    <hyperlink ref="C54:F54" location="'Case Laws'!A1" display="'Case Laws'!A1"/>
    <hyperlink ref="C55:E55" location="RBI!A1" display="RBI!A1"/>
    <hyperlink ref="B55:E55" location="RBI!A1" display="RBI!A1"/>
    <hyperlink ref="C56:E56" location="RBI!A1" display="RBI!A1"/>
    <hyperlink ref="B56:E56" location="RBI!A1" display="R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5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c r="A1" s="47"/>
      <c r="B1" s="48"/>
      <c r="C1" s="48"/>
      <c r="D1" s="48"/>
      <c r="E1" s="48"/>
      <c r="F1" s="48"/>
      <c r="G1" s="49"/>
    </row>
    <row r="2" spans="1:9" ht="25.5" customHeight="1" thickBot="1">
      <c r="A2" s="6"/>
      <c r="B2" s="8"/>
      <c r="C2" s="8"/>
      <c r="D2" s="8"/>
      <c r="E2" s="8" t="s">
        <v>17</v>
      </c>
      <c r="F2" s="8"/>
      <c r="G2" s="9"/>
      <c r="I2" s="5"/>
    </row>
    <row r="3" spans="1:9" ht="19.5" customHeight="1" thickBot="1">
      <c r="A3" s="8"/>
      <c r="B3" s="118" t="str">
        <f>CONTENT!B3</f>
        <v>Weekly Updates for the period 17th February to 23rd February 2019</v>
      </c>
      <c r="C3" s="119"/>
      <c r="D3" s="119"/>
      <c r="E3" s="119"/>
      <c r="F3" s="120"/>
      <c r="G3" s="41" t="s">
        <v>11</v>
      </c>
    </row>
    <row r="4" spans="1:9" s="10" customFormat="1" ht="9" customHeight="1" thickBot="1">
      <c r="A4" s="50"/>
      <c r="B4" s="50"/>
      <c r="C4" s="50"/>
      <c r="D4" s="50"/>
      <c r="E4" s="50"/>
      <c r="F4" s="50"/>
      <c r="G4" s="50"/>
    </row>
    <row r="5" spans="1:9" s="10" customFormat="1" ht="24" customHeight="1" thickBot="1">
      <c r="A5" s="50"/>
      <c r="B5" s="51" t="s">
        <v>2</v>
      </c>
      <c r="C5" s="121" t="s">
        <v>3</v>
      </c>
      <c r="D5" s="122"/>
      <c r="E5" s="123"/>
      <c r="F5" s="26"/>
      <c r="G5" s="50"/>
    </row>
    <row r="6" spans="1:9" ht="18.75" customHeight="1">
      <c r="A6" s="50"/>
      <c r="B6" s="46"/>
      <c r="C6" s="52"/>
      <c r="D6" s="52"/>
      <c r="E6" s="53"/>
      <c r="F6" s="46"/>
      <c r="G6" s="50"/>
    </row>
    <row r="7" spans="1:9" ht="18.75" customHeight="1">
      <c r="A7" s="50"/>
      <c r="B7" s="46"/>
      <c r="C7" s="146" t="s">
        <v>19</v>
      </c>
      <c r="D7" s="147"/>
      <c r="E7" s="148"/>
      <c r="F7" s="27"/>
      <c r="G7" s="50"/>
    </row>
    <row r="8" spans="1:9" ht="15" customHeight="1">
      <c r="A8" s="11"/>
      <c r="B8" s="24"/>
      <c r="C8" s="44"/>
      <c r="D8" s="44"/>
      <c r="E8" s="45"/>
      <c r="F8" s="27"/>
      <c r="G8" s="11"/>
      <c r="I8" s="29"/>
    </row>
    <row r="9" spans="1:9" ht="15" customHeight="1">
      <c r="A9" s="11"/>
      <c r="B9" s="34" t="s">
        <v>4</v>
      </c>
      <c r="C9" s="91" t="s">
        <v>59</v>
      </c>
      <c r="D9" s="92"/>
      <c r="E9" s="145"/>
      <c r="F9" s="27"/>
      <c r="G9" s="11"/>
    </row>
    <row r="10" spans="1:9" ht="15" customHeight="1">
      <c r="A10" s="11"/>
      <c r="B10" s="34"/>
      <c r="C10" s="81"/>
      <c r="D10" s="83"/>
      <c r="E10" s="82"/>
      <c r="F10" s="27"/>
      <c r="G10" s="11"/>
    </row>
    <row r="11" spans="1:9" ht="15" customHeight="1">
      <c r="A11" s="11"/>
      <c r="B11" s="34"/>
      <c r="C11" s="81"/>
      <c r="D11" s="83"/>
      <c r="E11" s="82"/>
      <c r="F11" s="27"/>
      <c r="G11" s="11"/>
    </row>
    <row r="12" spans="1:9" ht="15" customHeight="1">
      <c r="A12" s="11"/>
      <c r="B12" s="34"/>
      <c r="C12" s="81"/>
      <c r="D12" s="83"/>
      <c r="E12" s="82"/>
      <c r="F12" s="27"/>
      <c r="G12" s="11"/>
    </row>
    <row r="13" spans="1:9" ht="15" customHeight="1">
      <c r="A13" s="11"/>
      <c r="B13" s="34" t="s">
        <v>5</v>
      </c>
      <c r="C13" s="91" t="s">
        <v>60</v>
      </c>
      <c r="D13" s="92"/>
      <c r="E13" s="145"/>
      <c r="F13" s="27"/>
      <c r="G13" s="11"/>
    </row>
    <row r="14" spans="1:9" ht="15" customHeight="1">
      <c r="A14" s="11"/>
      <c r="B14" s="34"/>
      <c r="C14" s="81"/>
      <c r="D14" s="83"/>
      <c r="E14" s="82"/>
      <c r="F14" s="27"/>
      <c r="G14" s="11"/>
    </row>
    <row r="15" spans="1:9" ht="15" customHeight="1">
      <c r="A15" s="11"/>
      <c r="B15" s="34"/>
      <c r="C15" s="81"/>
      <c r="D15" s="83"/>
      <c r="E15" s="82"/>
      <c r="F15" s="27"/>
      <c r="G15" s="11"/>
    </row>
    <row r="16" spans="1:9" ht="15" customHeight="1" thickBot="1">
      <c r="A16" s="11"/>
      <c r="B16" s="39"/>
      <c r="C16" s="124"/>
      <c r="D16" s="125"/>
      <c r="E16" s="126"/>
      <c r="F16" s="40"/>
      <c r="G16" s="11"/>
    </row>
    <row r="17" spans="1:7" ht="15" customHeight="1">
      <c r="A17" s="11"/>
      <c r="B17" s="11"/>
      <c r="C17" s="11"/>
      <c r="D17" s="11"/>
      <c r="E17" s="11"/>
      <c r="F17" s="11"/>
      <c r="G17" s="11"/>
    </row>
    <row r="18" spans="1:7" ht="15" customHeight="1" thickBot="1">
      <c r="A18" s="19"/>
      <c r="B18" s="19"/>
      <c r="C18" s="19"/>
      <c r="D18" s="19"/>
      <c r="E18" s="19"/>
      <c r="F18" s="19"/>
      <c r="G18" s="19"/>
    </row>
    <row r="19" spans="1:7" ht="15" customHeight="1">
      <c r="A19" s="152" t="s">
        <v>72</v>
      </c>
      <c r="B19" s="153"/>
      <c r="C19" s="153"/>
      <c r="D19" s="153"/>
      <c r="E19" s="153"/>
      <c r="F19" s="153"/>
      <c r="G19" s="154"/>
    </row>
    <row r="20" spans="1:7" ht="15.75" customHeight="1">
      <c r="A20" s="155"/>
      <c r="B20" s="156"/>
      <c r="C20" s="156"/>
      <c r="D20" s="156"/>
      <c r="E20" s="156"/>
      <c r="F20" s="156"/>
      <c r="G20" s="157"/>
    </row>
    <row r="21" spans="1:7" ht="12.75" customHeight="1" thickBot="1">
      <c r="A21" s="158" t="s">
        <v>10</v>
      </c>
      <c r="B21" s="159"/>
      <c r="C21" s="159"/>
      <c r="D21" s="159"/>
      <c r="E21" s="159"/>
      <c r="F21" s="159"/>
      <c r="G21" s="160"/>
    </row>
    <row r="22" spans="1:7" ht="13.5" customHeight="1">
      <c r="A22" s="161" t="s">
        <v>73</v>
      </c>
      <c r="B22" s="161"/>
      <c r="C22" s="161"/>
      <c r="D22" s="161"/>
      <c r="E22" s="161"/>
      <c r="F22" s="161"/>
      <c r="G22" s="161"/>
    </row>
    <row r="23" spans="1:7" ht="15" customHeight="1">
      <c r="C23" s="22"/>
      <c r="D23" s="22"/>
      <c r="G23" s="22"/>
    </row>
    <row r="24" spans="1:7"/>
    <row r="25" spans="1:7" hidden="1"/>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sheetData>
  <sheetProtection password="E4E8" sheet="1" scenarios="1"/>
  <mergeCells count="9">
    <mergeCell ref="B3:F3"/>
    <mergeCell ref="C5:E5"/>
    <mergeCell ref="C7:E7"/>
    <mergeCell ref="A22:G22"/>
    <mergeCell ref="C16:E16"/>
    <mergeCell ref="A19:G20"/>
    <mergeCell ref="A21:G21"/>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5361" r:id="rId4">
          <objectPr defaultSize="0" r:id="rId5">
            <anchor moveWithCells="1">
              <from>
                <xdr:col>5</xdr:col>
                <xdr:colOff>790575</xdr:colOff>
                <xdr:row>6</xdr:row>
                <xdr:rowOff>171450</xdr:rowOff>
              </from>
              <to>
                <xdr:col>5</xdr:col>
                <xdr:colOff>1704975</xdr:colOff>
                <xdr:row>10</xdr:row>
                <xdr:rowOff>47625</xdr:rowOff>
              </to>
            </anchor>
          </objectPr>
        </oleObject>
      </mc:Choice>
      <mc:Fallback>
        <oleObject progId="Acrobat Document" dvAspect="DVASPECT_ICON" shapeId="15361" r:id="rId4"/>
      </mc:Fallback>
    </mc:AlternateContent>
    <mc:AlternateContent xmlns:mc="http://schemas.openxmlformats.org/markup-compatibility/2006">
      <mc:Choice Requires="x14">
        <oleObject progId="Acrobat Document" dvAspect="DVASPECT_ICON" shapeId="15362" r:id="rId6">
          <objectPr defaultSize="0" r:id="rId7">
            <anchor moveWithCells="1">
              <from>
                <xdr:col>5</xdr:col>
                <xdr:colOff>800100</xdr:colOff>
                <xdr:row>11</xdr:row>
                <xdr:rowOff>19050</xdr:rowOff>
              </from>
              <to>
                <xdr:col>5</xdr:col>
                <xdr:colOff>1714500</xdr:colOff>
                <xdr:row>14</xdr:row>
                <xdr:rowOff>133350</xdr:rowOff>
              </to>
            </anchor>
          </objectPr>
        </oleObject>
      </mc:Choice>
      <mc:Fallback>
        <oleObject progId="Acrobat Document" dvAspect="DVASPECT_ICON" shapeId="15362"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316"/>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8" t="str">
        <f>CONTENT!B3</f>
        <v>Weekly Updates for the period 17th February to 23rd February 2019</v>
      </c>
      <c r="C3" s="119"/>
      <c r="D3" s="119"/>
      <c r="E3" s="119"/>
      <c r="F3" s="120"/>
      <c r="G3" s="42" t="s">
        <v>11</v>
      </c>
    </row>
    <row r="4" spans="1:9" s="10" customFormat="1" ht="9" customHeight="1" thickBot="1">
      <c r="A4" s="11"/>
      <c r="B4" s="11"/>
      <c r="C4" s="11"/>
      <c r="D4" s="11"/>
      <c r="E4" s="11"/>
      <c r="F4" s="11"/>
      <c r="G4" s="11"/>
    </row>
    <row r="5" spans="1:9" s="10" customFormat="1" ht="24" customHeight="1" thickBot="1">
      <c r="A5" s="11"/>
      <c r="B5" s="23" t="s">
        <v>2</v>
      </c>
      <c r="C5" s="121" t="s">
        <v>3</v>
      </c>
      <c r="D5" s="122"/>
      <c r="E5" s="123"/>
      <c r="F5" s="26"/>
      <c r="G5" s="11"/>
    </row>
    <row r="6" spans="1:9" ht="18.75" customHeight="1">
      <c r="A6" s="11"/>
      <c r="B6" s="24"/>
      <c r="C6" s="18"/>
      <c r="D6" s="18"/>
      <c r="E6" s="25"/>
      <c r="F6" s="24"/>
      <c r="G6" s="11"/>
    </row>
    <row r="7" spans="1:9" ht="18.75" customHeight="1">
      <c r="A7" s="11"/>
      <c r="B7" s="24"/>
      <c r="C7" s="130" t="s">
        <v>16</v>
      </c>
      <c r="D7" s="131"/>
      <c r="E7" s="132"/>
      <c r="F7" s="27"/>
      <c r="G7" s="11"/>
    </row>
    <row r="8" spans="1:9" ht="15" customHeight="1">
      <c r="A8" s="11"/>
      <c r="B8" s="35"/>
      <c r="C8" s="36"/>
      <c r="D8" s="54"/>
      <c r="E8" s="55"/>
      <c r="F8" s="30"/>
      <c r="G8" s="11"/>
      <c r="I8" s="29"/>
    </row>
    <row r="9" spans="1:9" ht="15" customHeight="1">
      <c r="A9" s="11"/>
      <c r="B9" s="35"/>
      <c r="C9" s="36"/>
      <c r="D9" s="54"/>
      <c r="E9" s="55"/>
      <c r="F9" s="30"/>
      <c r="G9" s="11"/>
    </row>
    <row r="10" spans="1:9" ht="15" customHeight="1">
      <c r="A10" s="11"/>
      <c r="B10" s="34" t="s">
        <v>4</v>
      </c>
      <c r="C10" s="91" t="s">
        <v>56</v>
      </c>
      <c r="D10" s="92"/>
      <c r="E10" s="145"/>
      <c r="F10" s="38"/>
      <c r="G10" s="11"/>
    </row>
    <row r="11" spans="1:9" ht="15" customHeight="1">
      <c r="A11" s="11"/>
      <c r="B11" s="34"/>
      <c r="C11" s="71"/>
      <c r="D11" s="72"/>
      <c r="E11" s="73"/>
      <c r="F11" s="38"/>
      <c r="G11" s="11"/>
    </row>
    <row r="12" spans="1:9" ht="15" customHeight="1">
      <c r="A12" s="11"/>
      <c r="B12" s="34"/>
      <c r="C12" s="71"/>
      <c r="D12" s="72"/>
      <c r="E12" s="73"/>
      <c r="F12" s="38"/>
      <c r="G12" s="11"/>
    </row>
    <row r="13" spans="1:9" ht="15" customHeight="1">
      <c r="A13" s="11"/>
      <c r="B13" s="34"/>
      <c r="C13" s="71"/>
      <c r="D13" s="72"/>
      <c r="E13" s="73"/>
      <c r="F13" s="38"/>
      <c r="G13" s="11"/>
    </row>
    <row r="14" spans="1:9" ht="15" customHeight="1">
      <c r="A14" s="11"/>
      <c r="B14" s="34" t="s">
        <v>5</v>
      </c>
      <c r="C14" s="91" t="s">
        <v>58</v>
      </c>
      <c r="D14" s="92"/>
      <c r="E14" s="145"/>
      <c r="F14" s="38"/>
      <c r="G14" s="11"/>
    </row>
    <row r="15" spans="1:9" ht="15" customHeight="1">
      <c r="A15" s="11"/>
      <c r="B15" s="34"/>
      <c r="C15" s="76"/>
      <c r="D15" s="77"/>
      <c r="E15" s="85"/>
      <c r="F15" s="38"/>
      <c r="G15" s="11"/>
    </row>
    <row r="16" spans="1:9" ht="15" customHeight="1">
      <c r="A16" s="11"/>
      <c r="B16" s="34"/>
      <c r="C16" s="76"/>
      <c r="D16" s="77"/>
      <c r="E16" s="85"/>
      <c r="F16" s="38"/>
      <c r="G16" s="11"/>
    </row>
    <row r="17" spans="1:7" ht="15" customHeight="1" thickBot="1">
      <c r="A17" s="11"/>
      <c r="B17" s="39"/>
      <c r="C17" s="124"/>
      <c r="D17" s="125"/>
      <c r="E17" s="126"/>
      <c r="F17" s="40"/>
      <c r="G17" s="11"/>
    </row>
    <row r="18" spans="1:7" ht="15" customHeight="1">
      <c r="A18" s="11"/>
      <c r="B18" s="11"/>
      <c r="C18" s="11"/>
      <c r="D18" s="11"/>
      <c r="E18" s="11"/>
      <c r="F18" s="11"/>
      <c r="G18" s="11"/>
    </row>
    <row r="19" spans="1:7" ht="15" customHeight="1" thickBot="1">
      <c r="A19" s="19"/>
      <c r="B19" s="19"/>
      <c r="C19" s="19"/>
      <c r="D19" s="19"/>
      <c r="E19" s="19"/>
      <c r="F19" s="19"/>
      <c r="G19" s="19"/>
    </row>
    <row r="20" spans="1:7" ht="15" customHeight="1">
      <c r="A20" s="152" t="s">
        <v>72</v>
      </c>
      <c r="B20" s="153"/>
      <c r="C20" s="153"/>
      <c r="D20" s="153"/>
      <c r="E20" s="153"/>
      <c r="F20" s="153"/>
      <c r="G20" s="154"/>
    </row>
    <row r="21" spans="1:7" ht="15.75" customHeight="1">
      <c r="A21" s="155"/>
      <c r="B21" s="156"/>
      <c r="C21" s="156"/>
      <c r="D21" s="156"/>
      <c r="E21" s="156"/>
      <c r="F21" s="156"/>
      <c r="G21" s="157"/>
    </row>
    <row r="22" spans="1:7" ht="12" customHeight="1" thickBot="1">
      <c r="A22" s="158" t="s">
        <v>10</v>
      </c>
      <c r="B22" s="159"/>
      <c r="C22" s="159"/>
      <c r="D22" s="159"/>
      <c r="E22" s="159"/>
      <c r="F22" s="159"/>
      <c r="G22" s="160"/>
    </row>
    <row r="23" spans="1:7" ht="13.5" customHeight="1">
      <c r="A23" s="161" t="s">
        <v>73</v>
      </c>
      <c r="B23" s="161"/>
      <c r="C23" s="161"/>
      <c r="D23" s="161"/>
      <c r="E23" s="161"/>
      <c r="F23" s="161"/>
      <c r="G23" s="161"/>
    </row>
    <row r="24" spans="1:7" ht="15" customHeight="1">
      <c r="C24" s="22"/>
      <c r="D24" s="22"/>
      <c r="G24" s="22"/>
    </row>
    <row r="25" spans="1:7" ht="21.75" customHeight="1"/>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sheetData>
  <sheetProtection password="E4E8" sheet="1" scenarios="1"/>
  <mergeCells count="9">
    <mergeCell ref="C10:E10"/>
    <mergeCell ref="B3:F3"/>
    <mergeCell ref="C5:E5"/>
    <mergeCell ref="C7:E7"/>
    <mergeCell ref="C17:E17"/>
    <mergeCell ref="A20:G21"/>
    <mergeCell ref="A22:G22"/>
    <mergeCell ref="A23:G23"/>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36" r:id="rId4">
          <objectPr defaultSize="0" r:id="rId5">
            <anchor moveWithCells="1">
              <from>
                <xdr:col>5</xdr:col>
                <xdr:colOff>866775</xdr:colOff>
                <xdr:row>11</xdr:row>
                <xdr:rowOff>171450</xdr:rowOff>
              </from>
              <to>
                <xdr:col>5</xdr:col>
                <xdr:colOff>1781175</xdr:colOff>
                <xdr:row>15</xdr:row>
                <xdr:rowOff>95250</xdr:rowOff>
              </to>
            </anchor>
          </objectPr>
        </oleObject>
      </mc:Choice>
      <mc:Fallback>
        <oleObject progId="Acrobat Document" dvAspect="DVASPECT_ICON" shapeId="5136" r:id="rId4"/>
      </mc:Fallback>
    </mc:AlternateContent>
    <mc:AlternateContent xmlns:mc="http://schemas.openxmlformats.org/markup-compatibility/2006">
      <mc:Choice Requires="x14">
        <oleObject progId="Acrobat Document" dvAspect="DVASPECT_ICON" shapeId="5137" r:id="rId6">
          <objectPr defaultSize="0" r:id="rId7">
            <anchor moveWithCells="1">
              <from>
                <xdr:col>5</xdr:col>
                <xdr:colOff>857250</xdr:colOff>
                <xdr:row>7</xdr:row>
                <xdr:rowOff>133350</xdr:rowOff>
              </from>
              <to>
                <xdr:col>5</xdr:col>
                <xdr:colOff>1771650</xdr:colOff>
                <xdr:row>11</xdr:row>
                <xdr:rowOff>57150</xdr:rowOff>
              </to>
            </anchor>
          </objectPr>
        </oleObject>
      </mc:Choice>
      <mc:Fallback>
        <oleObject progId="Acrobat Document" dvAspect="DVASPECT_ICON" shapeId="5137"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54"/>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6"/>
      <c r="B3" s="118" t="str">
        <f>CONTENT!B3</f>
        <v>Weekly Updates for the period 17th February to 23rd February 2019</v>
      </c>
      <c r="C3" s="119"/>
      <c r="D3" s="119"/>
      <c r="E3" s="119"/>
      <c r="F3" s="120"/>
      <c r="G3" s="62" t="s">
        <v>11</v>
      </c>
    </row>
    <row r="4" spans="1:9" s="10" customFormat="1" ht="9" customHeight="1" thickBot="1">
      <c r="A4" s="63"/>
      <c r="B4" s="11"/>
      <c r="C4" s="11"/>
      <c r="D4" s="11"/>
      <c r="E4" s="11"/>
      <c r="F4" s="11"/>
      <c r="G4" s="64"/>
    </row>
    <row r="5" spans="1:9" s="10" customFormat="1" ht="24" customHeight="1" thickBot="1">
      <c r="A5" s="63"/>
      <c r="B5" s="23" t="s">
        <v>2</v>
      </c>
      <c r="C5" s="121" t="s">
        <v>3</v>
      </c>
      <c r="D5" s="122"/>
      <c r="E5" s="123"/>
      <c r="F5" s="26"/>
      <c r="G5" s="64"/>
    </row>
    <row r="6" spans="1:9" ht="18.75" customHeight="1">
      <c r="A6" s="63"/>
      <c r="B6" s="24"/>
      <c r="C6" s="18"/>
      <c r="D6" s="18"/>
      <c r="E6" s="25"/>
      <c r="F6" s="24"/>
      <c r="G6" s="64"/>
    </row>
    <row r="7" spans="1:9" ht="18.75" customHeight="1">
      <c r="A7" s="63"/>
      <c r="B7" s="24"/>
      <c r="C7" s="130" t="s">
        <v>18</v>
      </c>
      <c r="D7" s="131"/>
      <c r="E7" s="132"/>
      <c r="F7" s="27"/>
      <c r="G7" s="64"/>
    </row>
    <row r="8" spans="1:9" ht="15" customHeight="1">
      <c r="A8" s="63"/>
      <c r="B8" s="35"/>
      <c r="C8" s="36"/>
      <c r="D8" s="54"/>
      <c r="E8" s="55"/>
      <c r="F8" s="30"/>
      <c r="G8" s="64"/>
      <c r="I8" s="29"/>
    </row>
    <row r="9" spans="1:9" ht="15" customHeight="1">
      <c r="A9" s="63"/>
      <c r="B9" s="34"/>
      <c r="C9" s="76"/>
      <c r="D9" s="77"/>
      <c r="E9" s="85"/>
      <c r="F9" s="38"/>
      <c r="G9" s="64"/>
    </row>
    <row r="10" spans="1:9" ht="15" customHeight="1">
      <c r="A10" s="63"/>
      <c r="B10" s="34" t="s">
        <v>4</v>
      </c>
      <c r="C10" s="91" t="s">
        <v>61</v>
      </c>
      <c r="D10" s="92"/>
      <c r="E10" s="145"/>
      <c r="F10" s="38"/>
      <c r="G10" s="64"/>
    </row>
    <row r="11" spans="1:9" ht="15" customHeight="1">
      <c r="A11" s="63"/>
      <c r="B11" s="34"/>
      <c r="C11" s="76"/>
      <c r="D11" s="77"/>
      <c r="E11" s="85"/>
      <c r="F11" s="38"/>
      <c r="G11" s="64"/>
    </row>
    <row r="12" spans="1:9" ht="15" customHeight="1">
      <c r="A12" s="63"/>
      <c r="B12" s="34"/>
      <c r="C12" s="76"/>
      <c r="D12" s="77"/>
      <c r="E12" s="85"/>
      <c r="F12" s="38"/>
      <c r="G12" s="64"/>
    </row>
    <row r="13" spans="1:9" ht="15" customHeight="1">
      <c r="A13" s="63"/>
      <c r="B13" s="34"/>
      <c r="C13" s="76"/>
      <c r="D13" s="77"/>
      <c r="E13" s="85"/>
      <c r="F13" s="38"/>
      <c r="G13" s="64"/>
    </row>
    <row r="14" spans="1:9" ht="15" customHeight="1">
      <c r="A14" s="63"/>
      <c r="B14" s="34" t="s">
        <v>5</v>
      </c>
      <c r="C14" s="91" t="s">
        <v>62</v>
      </c>
      <c r="D14" s="92"/>
      <c r="E14" s="145"/>
      <c r="F14" s="38"/>
      <c r="G14" s="64"/>
    </row>
    <row r="15" spans="1:9" ht="15" customHeight="1">
      <c r="A15" s="63"/>
      <c r="B15" s="34"/>
      <c r="C15" s="76"/>
      <c r="D15" s="77"/>
      <c r="E15" s="85"/>
      <c r="F15" s="38"/>
      <c r="G15" s="64"/>
    </row>
    <row r="16" spans="1:9" ht="15" customHeight="1">
      <c r="A16" s="63"/>
      <c r="B16" s="34"/>
      <c r="C16" s="71"/>
      <c r="D16" s="72"/>
      <c r="E16" s="73"/>
      <c r="F16" s="38"/>
      <c r="G16" s="64"/>
    </row>
    <row r="17" spans="1:7" ht="15" customHeight="1" thickBot="1">
      <c r="A17" s="63"/>
      <c r="B17" s="39"/>
      <c r="C17" s="124"/>
      <c r="D17" s="125"/>
      <c r="E17" s="126"/>
      <c r="F17" s="40"/>
      <c r="G17" s="64"/>
    </row>
    <row r="18" spans="1:7" ht="15" customHeight="1">
      <c r="A18" s="63"/>
      <c r="B18" s="11"/>
      <c r="C18" s="11"/>
      <c r="D18" s="11"/>
      <c r="E18" s="11"/>
      <c r="F18" s="11"/>
      <c r="G18" s="64"/>
    </row>
    <row r="19" spans="1:7" ht="15" customHeight="1" thickBot="1">
      <c r="A19" s="65"/>
      <c r="B19" s="19"/>
      <c r="C19" s="19"/>
      <c r="D19" s="19"/>
      <c r="E19" s="19"/>
      <c r="F19" s="19"/>
      <c r="G19" s="66"/>
    </row>
    <row r="20" spans="1:7" ht="15" customHeight="1">
      <c r="A20" s="152" t="s">
        <v>72</v>
      </c>
      <c r="B20" s="153"/>
      <c r="C20" s="153"/>
      <c r="D20" s="153"/>
      <c r="E20" s="153"/>
      <c r="F20" s="153"/>
      <c r="G20" s="154"/>
    </row>
    <row r="21" spans="1:7" ht="15.75" customHeight="1">
      <c r="A21" s="155"/>
      <c r="B21" s="156"/>
      <c r="C21" s="156"/>
      <c r="D21" s="156"/>
      <c r="E21" s="156"/>
      <c r="F21" s="156"/>
      <c r="G21" s="157"/>
    </row>
    <row r="22" spans="1:7" ht="11.25" customHeight="1" thickBot="1">
      <c r="A22" s="158" t="s">
        <v>10</v>
      </c>
      <c r="B22" s="159"/>
      <c r="C22" s="159"/>
      <c r="D22" s="159"/>
      <c r="E22" s="159"/>
      <c r="F22" s="159"/>
      <c r="G22" s="160"/>
    </row>
    <row r="23" spans="1:7" ht="13.5" customHeight="1">
      <c r="A23" s="161" t="s">
        <v>73</v>
      </c>
      <c r="B23" s="161"/>
      <c r="C23" s="161"/>
      <c r="D23" s="161"/>
      <c r="E23" s="161"/>
      <c r="F23" s="161"/>
      <c r="G23" s="161"/>
    </row>
    <row r="24" spans="1:7" ht="15" customHeight="1">
      <c r="C24" s="22"/>
      <c r="D24" s="22"/>
      <c r="G24" s="22"/>
    </row>
    <row r="25" spans="1:7"/>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sheetData>
  <sheetProtection password="E4E8" sheet="1" scenarios="1"/>
  <mergeCells count="9">
    <mergeCell ref="C17:E17"/>
    <mergeCell ref="A20:G21"/>
    <mergeCell ref="A22:G22"/>
    <mergeCell ref="A23:G23"/>
    <mergeCell ref="C10:E10"/>
    <mergeCell ref="C14:E14"/>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52" r:id="rId4">
          <objectPr defaultSize="0" r:id="rId5">
            <anchor moveWithCells="1">
              <from>
                <xdr:col>5</xdr:col>
                <xdr:colOff>809625</xdr:colOff>
                <xdr:row>7</xdr:row>
                <xdr:rowOff>95250</xdr:rowOff>
              </from>
              <to>
                <xdr:col>5</xdr:col>
                <xdr:colOff>1724025</xdr:colOff>
                <xdr:row>11</xdr:row>
                <xdr:rowOff>19050</xdr:rowOff>
              </to>
            </anchor>
          </objectPr>
        </oleObject>
      </mc:Choice>
      <mc:Fallback>
        <oleObject progId="Acrobat Document" dvAspect="DVASPECT_ICON" shapeId="6152" r:id="rId4"/>
      </mc:Fallback>
    </mc:AlternateContent>
    <mc:AlternateContent xmlns:mc="http://schemas.openxmlformats.org/markup-compatibility/2006">
      <mc:Choice Requires="x14">
        <oleObject progId="Acrobat Document" dvAspect="DVASPECT_ICON" shapeId="6153" r:id="rId6">
          <objectPr defaultSize="0" r:id="rId7">
            <anchor moveWithCells="1">
              <from>
                <xdr:col>5</xdr:col>
                <xdr:colOff>809625</xdr:colOff>
                <xdr:row>11</xdr:row>
                <xdr:rowOff>123825</xdr:rowOff>
              </from>
              <to>
                <xdr:col>5</xdr:col>
                <xdr:colOff>1724025</xdr:colOff>
                <xdr:row>15</xdr:row>
                <xdr:rowOff>47625</xdr:rowOff>
              </to>
            </anchor>
          </objectPr>
        </oleObject>
      </mc:Choice>
      <mc:Fallback>
        <oleObject progId="Acrobat Document" dvAspect="DVASPECT_ICON" shapeId="6153"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861"/>
  <sheetViews>
    <sheetView showGridLines="0" showZeros="0" tabSelected="1" zoomScaleNormal="100" zoomScaleSheetLayoutView="90" workbookViewId="0"/>
  </sheetViews>
  <sheetFormatPr defaultColWidth="0" defaultRowHeight="15" zeroHeight="1"/>
  <cols>
    <col min="1" max="2" width="6.7109375" customWidth="1"/>
    <col min="3" max="3" width="7.28515625" customWidth="1"/>
    <col min="4" max="4" width="43" customWidth="1"/>
    <col min="5" max="5" width="54.1406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8" t="str">
        <f>CONTENT!B3</f>
        <v>Weekly Updates for the period 17th February to 23rd February 2019</v>
      </c>
      <c r="C3" s="119"/>
      <c r="D3" s="119"/>
      <c r="E3" s="119"/>
      <c r="F3" s="120"/>
      <c r="G3" s="41" t="s">
        <v>11</v>
      </c>
    </row>
    <row r="4" spans="1:9" s="10" customFormat="1" ht="9" customHeight="1" thickBot="1">
      <c r="A4" s="11"/>
      <c r="B4" s="11"/>
      <c r="C4" s="11"/>
      <c r="D4" s="11"/>
      <c r="E4" s="11"/>
      <c r="F4" s="11"/>
      <c r="G4" s="11"/>
    </row>
    <row r="5" spans="1:9" s="10" customFormat="1" ht="24" customHeight="1" thickBot="1">
      <c r="A5" s="11"/>
      <c r="B5" s="23" t="s">
        <v>2</v>
      </c>
      <c r="C5" s="121" t="s">
        <v>3</v>
      </c>
      <c r="D5" s="122"/>
      <c r="E5" s="123"/>
      <c r="F5" s="26"/>
      <c r="G5" s="11"/>
    </row>
    <row r="6" spans="1:9" ht="18.75" customHeight="1">
      <c r="A6" s="11"/>
      <c r="B6" s="24"/>
      <c r="C6" s="18"/>
      <c r="D6" s="18"/>
      <c r="E6" s="25"/>
      <c r="F6" s="24"/>
      <c r="G6" s="11"/>
    </row>
    <row r="7" spans="1:9" ht="18.75" customHeight="1">
      <c r="A7" s="11"/>
      <c r="B7" s="35"/>
      <c r="C7" s="142" t="s">
        <v>20</v>
      </c>
      <c r="D7" s="143"/>
      <c r="E7" s="144"/>
      <c r="F7" s="37"/>
      <c r="G7" s="11"/>
    </row>
    <row r="8" spans="1:9" ht="15" customHeight="1">
      <c r="A8" s="11"/>
      <c r="B8" s="34"/>
      <c r="C8" s="142" t="s">
        <v>34</v>
      </c>
      <c r="D8" s="143"/>
      <c r="E8" s="144"/>
      <c r="F8" s="37"/>
      <c r="G8" s="11"/>
      <c r="I8" s="29"/>
    </row>
    <row r="9" spans="1:9" ht="15" customHeight="1">
      <c r="A9" s="11"/>
      <c r="B9" s="34"/>
      <c r="C9" s="81"/>
      <c r="D9" s="83"/>
      <c r="E9" s="82"/>
      <c r="F9" s="37"/>
      <c r="G9" s="11"/>
    </row>
    <row r="10" spans="1:9" ht="15" customHeight="1">
      <c r="A10" s="11"/>
      <c r="B10" s="34" t="s">
        <v>4</v>
      </c>
      <c r="C10" s="136" t="s">
        <v>63</v>
      </c>
      <c r="D10" s="137"/>
      <c r="E10" s="138"/>
      <c r="F10" s="37"/>
      <c r="G10" s="11"/>
    </row>
    <row r="11" spans="1:9" ht="15" customHeight="1">
      <c r="A11" s="11"/>
      <c r="B11" s="34"/>
      <c r="C11" s="81"/>
      <c r="D11" s="83"/>
      <c r="E11" s="82"/>
      <c r="F11" s="37"/>
      <c r="G11" s="11"/>
    </row>
    <row r="12" spans="1:9" ht="15" customHeight="1">
      <c r="A12" s="11"/>
      <c r="B12" s="34"/>
      <c r="C12" s="81"/>
      <c r="D12" s="83"/>
      <c r="E12" s="82"/>
      <c r="F12" s="37"/>
      <c r="G12" s="11"/>
    </row>
    <row r="13" spans="1:9" ht="15" customHeight="1">
      <c r="A13" s="11"/>
      <c r="B13" s="34"/>
      <c r="C13" s="81"/>
      <c r="D13" s="83"/>
      <c r="E13" s="82"/>
      <c r="F13" s="37"/>
      <c r="G13" s="11"/>
    </row>
    <row r="14" spans="1:9" ht="15" customHeight="1">
      <c r="A14" s="11"/>
      <c r="B14" s="34" t="s">
        <v>5</v>
      </c>
      <c r="C14" s="136" t="s">
        <v>64</v>
      </c>
      <c r="D14" s="137" t="s">
        <v>64</v>
      </c>
      <c r="E14" s="138" t="s">
        <v>64</v>
      </c>
      <c r="F14" s="37"/>
      <c r="G14" s="11"/>
    </row>
    <row r="15" spans="1:9" ht="15" customHeight="1">
      <c r="A15" s="11"/>
      <c r="B15" s="34"/>
      <c r="C15" s="81"/>
      <c r="D15" s="83"/>
      <c r="E15" s="82"/>
      <c r="F15" s="37"/>
      <c r="G15" s="11"/>
    </row>
    <row r="16" spans="1:9" ht="15" customHeight="1">
      <c r="A16" s="11"/>
      <c r="B16" s="35"/>
      <c r="C16" s="84"/>
      <c r="D16" s="54"/>
      <c r="E16" s="55"/>
      <c r="F16" s="37"/>
      <c r="G16" s="11"/>
    </row>
    <row r="17" spans="1:7" ht="15" customHeight="1">
      <c r="A17" s="11"/>
      <c r="B17" s="34"/>
      <c r="C17" s="81"/>
      <c r="D17" s="83"/>
      <c r="E17" s="82"/>
      <c r="F17" s="37"/>
      <c r="G17" s="11"/>
    </row>
    <row r="18" spans="1:7" ht="15" customHeight="1">
      <c r="A18" s="11"/>
      <c r="B18" s="34" t="s">
        <v>28</v>
      </c>
      <c r="C18" s="136" t="s">
        <v>65</v>
      </c>
      <c r="D18" s="137" t="s">
        <v>65</v>
      </c>
      <c r="E18" s="138" t="s">
        <v>65</v>
      </c>
      <c r="F18" s="37"/>
      <c r="G18" s="11"/>
    </row>
    <row r="19" spans="1:7" ht="15" customHeight="1">
      <c r="A19" s="11"/>
      <c r="B19" s="34"/>
      <c r="C19" s="81"/>
      <c r="D19" s="83"/>
      <c r="E19" s="82"/>
      <c r="F19" s="37"/>
      <c r="G19" s="11"/>
    </row>
    <row r="20" spans="1:7" ht="15" customHeight="1">
      <c r="A20" s="11"/>
      <c r="B20" s="34"/>
      <c r="C20" s="81"/>
      <c r="D20" s="83"/>
      <c r="E20" s="82"/>
      <c r="F20" s="37"/>
      <c r="G20" s="11"/>
    </row>
    <row r="21" spans="1:7" ht="15" customHeight="1">
      <c r="A21" s="11"/>
      <c r="B21" s="34"/>
      <c r="C21" s="81"/>
      <c r="D21" s="83"/>
      <c r="E21" s="82"/>
      <c r="F21" s="37"/>
      <c r="G21" s="11"/>
    </row>
    <row r="22" spans="1:7" ht="15" customHeight="1">
      <c r="A22" s="11"/>
      <c r="B22" s="34" t="s">
        <v>36</v>
      </c>
      <c r="C22" s="136" t="s">
        <v>66</v>
      </c>
      <c r="D22" s="137" t="s">
        <v>66</v>
      </c>
      <c r="E22" s="138" t="s">
        <v>66</v>
      </c>
      <c r="F22" s="37"/>
      <c r="G22" s="11"/>
    </row>
    <row r="23" spans="1:7" ht="15" customHeight="1">
      <c r="A23" s="11"/>
      <c r="B23" s="34"/>
      <c r="C23" s="81"/>
      <c r="D23" s="83"/>
      <c r="E23" s="82"/>
      <c r="F23" s="37"/>
      <c r="G23" s="11"/>
    </row>
    <row r="24" spans="1:7" ht="15" customHeight="1">
      <c r="A24" s="11"/>
      <c r="B24" s="34"/>
      <c r="C24" s="81"/>
      <c r="D24" s="83"/>
      <c r="E24" s="82"/>
      <c r="F24" s="37"/>
      <c r="G24" s="11"/>
    </row>
    <row r="25" spans="1:7" ht="15" customHeight="1">
      <c r="A25" s="11"/>
      <c r="B25" s="34"/>
      <c r="C25" s="81"/>
      <c r="D25" s="83"/>
      <c r="E25" s="82"/>
      <c r="F25" s="37"/>
      <c r="G25" s="11"/>
    </row>
    <row r="26" spans="1:7" ht="15" customHeight="1">
      <c r="A26" s="11"/>
      <c r="B26" s="34" t="s">
        <v>45</v>
      </c>
      <c r="C26" s="136" t="s">
        <v>67</v>
      </c>
      <c r="D26" s="137" t="s">
        <v>67</v>
      </c>
      <c r="E26" s="138" t="s">
        <v>67</v>
      </c>
      <c r="F26" s="37"/>
      <c r="G26" s="11"/>
    </row>
    <row r="27" spans="1:7" ht="15" customHeight="1">
      <c r="A27" s="11"/>
      <c r="B27" s="34"/>
      <c r="C27" s="81"/>
      <c r="D27" s="83"/>
      <c r="E27" s="82"/>
      <c r="F27" s="37"/>
      <c r="G27" s="11"/>
    </row>
    <row r="28" spans="1:7" ht="15" customHeight="1">
      <c r="A28" s="11"/>
      <c r="B28" s="34"/>
      <c r="C28" s="81"/>
      <c r="D28" s="83"/>
      <c r="E28" s="82"/>
      <c r="F28" s="37"/>
      <c r="G28" s="11"/>
    </row>
    <row r="29" spans="1:7" ht="15" customHeight="1">
      <c r="A29" s="11"/>
      <c r="B29" s="34"/>
      <c r="C29" s="81"/>
      <c r="D29" s="83"/>
      <c r="E29" s="82"/>
      <c r="F29" s="37"/>
      <c r="G29" s="11"/>
    </row>
    <row r="30" spans="1:7" ht="15" customHeight="1">
      <c r="A30" s="11"/>
      <c r="B30" s="34" t="s">
        <v>55</v>
      </c>
      <c r="C30" s="136" t="s">
        <v>68</v>
      </c>
      <c r="D30" s="137" t="s">
        <v>68</v>
      </c>
      <c r="E30" s="138" t="s">
        <v>68</v>
      </c>
      <c r="F30" s="37"/>
      <c r="G30" s="11"/>
    </row>
    <row r="31" spans="1:7" ht="15" customHeight="1">
      <c r="A31" s="11"/>
      <c r="B31" s="34"/>
      <c r="C31" s="81"/>
      <c r="D31" s="83"/>
      <c r="E31" s="82"/>
      <c r="F31" s="37"/>
      <c r="G31" s="11"/>
    </row>
    <row r="32" spans="1:7" ht="15" customHeight="1">
      <c r="A32" s="11"/>
      <c r="B32" s="34"/>
      <c r="C32" s="142" t="s">
        <v>25</v>
      </c>
      <c r="D32" s="143"/>
      <c r="E32" s="144"/>
      <c r="F32" s="37"/>
      <c r="G32" s="11"/>
    </row>
    <row r="33" spans="1:7" ht="15" customHeight="1">
      <c r="A33" s="11"/>
      <c r="B33" s="34"/>
      <c r="C33" s="84"/>
      <c r="D33" s="54"/>
      <c r="E33" s="55"/>
      <c r="F33" s="37"/>
      <c r="G33" s="11"/>
    </row>
    <row r="34" spans="1:7" ht="15" customHeight="1">
      <c r="A34" s="11"/>
      <c r="B34" s="34" t="s">
        <v>4</v>
      </c>
      <c r="C34" s="136" t="s">
        <v>69</v>
      </c>
      <c r="D34" s="137" t="s">
        <v>69</v>
      </c>
      <c r="E34" s="138" t="s">
        <v>69</v>
      </c>
      <c r="F34" s="37"/>
      <c r="G34" s="11"/>
    </row>
    <row r="35" spans="1:7" ht="15" customHeight="1">
      <c r="A35" s="11"/>
      <c r="B35" s="34"/>
      <c r="C35" s="84"/>
      <c r="D35" s="54"/>
      <c r="E35" s="55"/>
      <c r="F35" s="37"/>
      <c r="G35" s="11"/>
    </row>
    <row r="36" spans="1:7" ht="15" customHeight="1">
      <c r="A36" s="11"/>
      <c r="B36" s="34"/>
      <c r="C36" s="84"/>
      <c r="D36" s="54"/>
      <c r="E36" s="55"/>
      <c r="F36" s="37"/>
      <c r="G36" s="11"/>
    </row>
    <row r="37" spans="1:7" ht="15" customHeight="1">
      <c r="A37" s="11"/>
      <c r="B37" s="34"/>
      <c r="C37" s="84"/>
      <c r="D37" s="54"/>
      <c r="E37" s="55"/>
      <c r="F37" s="37"/>
      <c r="G37" s="11"/>
    </row>
    <row r="38" spans="1:7" ht="15" customHeight="1">
      <c r="A38" s="11"/>
      <c r="B38" s="34" t="s">
        <v>5</v>
      </c>
      <c r="C38" s="136" t="s">
        <v>70</v>
      </c>
      <c r="D38" s="137" t="s">
        <v>70</v>
      </c>
      <c r="E38" s="138" t="s">
        <v>70</v>
      </c>
      <c r="F38" s="37"/>
      <c r="G38" s="11"/>
    </row>
    <row r="39" spans="1:7" ht="15" customHeight="1">
      <c r="A39" s="11"/>
      <c r="B39" s="34"/>
      <c r="C39" s="84"/>
      <c r="D39" s="54"/>
      <c r="E39" s="55"/>
      <c r="F39" s="37"/>
      <c r="G39" s="11"/>
    </row>
    <row r="40" spans="1:7" ht="15" customHeight="1">
      <c r="A40" s="11"/>
      <c r="B40" s="34"/>
      <c r="C40" s="81"/>
      <c r="D40" s="83"/>
      <c r="E40" s="82"/>
      <c r="F40" s="37"/>
      <c r="G40" s="11"/>
    </row>
    <row r="41" spans="1:7" ht="15" customHeight="1" thickBot="1">
      <c r="A41" s="11"/>
      <c r="B41" s="39"/>
      <c r="C41" s="124"/>
      <c r="D41" s="125"/>
      <c r="E41" s="126"/>
      <c r="F41" s="40"/>
      <c r="G41" s="11"/>
    </row>
    <row r="42" spans="1:7" ht="15" customHeight="1">
      <c r="A42" s="11"/>
      <c r="B42" s="11"/>
      <c r="C42" s="11"/>
      <c r="D42" s="11"/>
      <c r="E42" s="11"/>
      <c r="F42" s="11"/>
      <c r="G42" s="11"/>
    </row>
    <row r="43" spans="1:7" ht="15" customHeight="1" thickBot="1">
      <c r="A43" s="19"/>
      <c r="B43" s="19"/>
      <c r="C43" s="19"/>
      <c r="D43" s="19"/>
      <c r="E43" s="19"/>
      <c r="F43" s="19"/>
      <c r="G43" s="19"/>
    </row>
    <row r="44" spans="1:7" ht="15" customHeight="1">
      <c r="A44" s="152" t="s">
        <v>72</v>
      </c>
      <c r="B44" s="153"/>
      <c r="C44" s="153"/>
      <c r="D44" s="153"/>
      <c r="E44" s="153"/>
      <c r="F44" s="153"/>
      <c r="G44" s="154"/>
    </row>
    <row r="45" spans="1:7" ht="15.75" customHeight="1">
      <c r="A45" s="155"/>
      <c r="B45" s="156"/>
      <c r="C45" s="156"/>
      <c r="D45" s="156"/>
      <c r="E45" s="156"/>
      <c r="F45" s="156"/>
      <c r="G45" s="157"/>
    </row>
    <row r="46" spans="1:7" ht="11.25" customHeight="1" thickBot="1">
      <c r="A46" s="158" t="s">
        <v>10</v>
      </c>
      <c r="B46" s="159"/>
      <c r="C46" s="159"/>
      <c r="D46" s="159"/>
      <c r="E46" s="159"/>
      <c r="F46" s="159"/>
      <c r="G46" s="160"/>
    </row>
    <row r="47" spans="1:7" ht="13.5" customHeight="1">
      <c r="A47" s="161" t="s">
        <v>73</v>
      </c>
      <c r="B47" s="161"/>
      <c r="C47" s="161"/>
      <c r="D47" s="161"/>
      <c r="E47" s="161"/>
      <c r="F47" s="161"/>
      <c r="G47" s="161"/>
    </row>
    <row r="48" spans="1:7" ht="15" customHeight="1">
      <c r="C48" s="22"/>
      <c r="D48" s="22"/>
      <c r="G48" s="22"/>
    </row>
    <row r="49" ht="21.75" customHeight="1"/>
    <row r="50" hidden="1"/>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sheetData>
  <sheetProtection password="E4E8" sheet="1" scenarios="1"/>
  <mergeCells count="17">
    <mergeCell ref="B3:F3"/>
    <mergeCell ref="C5:E5"/>
    <mergeCell ref="C7:E7"/>
    <mergeCell ref="C8:E8"/>
    <mergeCell ref="C10:E10"/>
    <mergeCell ref="A47:G47"/>
    <mergeCell ref="C41:E41"/>
    <mergeCell ref="A44:G45"/>
    <mergeCell ref="A46:G46"/>
    <mergeCell ref="C14:E14"/>
    <mergeCell ref="C18:E18"/>
    <mergeCell ref="C22:E22"/>
    <mergeCell ref="C26:E26"/>
    <mergeCell ref="C30:E30"/>
    <mergeCell ref="C32:E32"/>
    <mergeCell ref="C34:E34"/>
    <mergeCell ref="C38:E38"/>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4343" r:id="rId4">
          <objectPr defaultSize="0" r:id="rId5">
            <anchor moveWithCells="1">
              <from>
                <xdr:col>5</xdr:col>
                <xdr:colOff>809625</xdr:colOff>
                <xdr:row>7</xdr:row>
                <xdr:rowOff>76200</xdr:rowOff>
              </from>
              <to>
                <xdr:col>5</xdr:col>
                <xdr:colOff>1724025</xdr:colOff>
                <xdr:row>11</xdr:row>
                <xdr:rowOff>0</xdr:rowOff>
              </to>
            </anchor>
          </objectPr>
        </oleObject>
      </mc:Choice>
      <mc:Fallback>
        <oleObject progId="Acrobat Document" dvAspect="DVASPECT_ICON" shapeId="14343" r:id="rId4"/>
      </mc:Fallback>
    </mc:AlternateContent>
    <mc:AlternateContent xmlns:mc="http://schemas.openxmlformats.org/markup-compatibility/2006">
      <mc:Choice Requires="x14">
        <oleObject progId="Acrobat Document" dvAspect="DVASPECT_ICON" shapeId="14344" r:id="rId6">
          <objectPr defaultSize="0" r:id="rId7">
            <anchor moveWithCells="1">
              <from>
                <xdr:col>5</xdr:col>
                <xdr:colOff>819150</xdr:colOff>
                <xdr:row>11</xdr:row>
                <xdr:rowOff>85725</xdr:rowOff>
              </from>
              <to>
                <xdr:col>5</xdr:col>
                <xdr:colOff>1733550</xdr:colOff>
                <xdr:row>15</xdr:row>
                <xdr:rowOff>9525</xdr:rowOff>
              </to>
            </anchor>
          </objectPr>
        </oleObject>
      </mc:Choice>
      <mc:Fallback>
        <oleObject progId="Acrobat Document" dvAspect="DVASPECT_ICON" shapeId="14344" r:id="rId6"/>
      </mc:Fallback>
    </mc:AlternateContent>
    <mc:AlternateContent xmlns:mc="http://schemas.openxmlformats.org/markup-compatibility/2006">
      <mc:Choice Requires="x14">
        <oleObject progId="Acrobat Document" dvAspect="DVASPECT_ICON" shapeId="14345" r:id="rId8">
          <objectPr defaultSize="0" r:id="rId9">
            <anchor moveWithCells="1">
              <from>
                <xdr:col>5</xdr:col>
                <xdr:colOff>819150</xdr:colOff>
                <xdr:row>15</xdr:row>
                <xdr:rowOff>95250</xdr:rowOff>
              </from>
              <to>
                <xdr:col>5</xdr:col>
                <xdr:colOff>1733550</xdr:colOff>
                <xdr:row>19</xdr:row>
                <xdr:rowOff>19050</xdr:rowOff>
              </to>
            </anchor>
          </objectPr>
        </oleObject>
      </mc:Choice>
      <mc:Fallback>
        <oleObject progId="Acrobat Document" dvAspect="DVASPECT_ICON" shapeId="14345" r:id="rId8"/>
      </mc:Fallback>
    </mc:AlternateContent>
    <mc:AlternateContent xmlns:mc="http://schemas.openxmlformats.org/markup-compatibility/2006">
      <mc:Choice Requires="x14">
        <oleObject progId="Acrobat Document" dvAspect="DVASPECT_ICON" shapeId="14346" r:id="rId10">
          <objectPr defaultSize="0" r:id="rId11">
            <anchor moveWithCells="1">
              <from>
                <xdr:col>5</xdr:col>
                <xdr:colOff>838200</xdr:colOff>
                <xdr:row>19</xdr:row>
                <xdr:rowOff>104775</xdr:rowOff>
              </from>
              <to>
                <xdr:col>5</xdr:col>
                <xdr:colOff>1752600</xdr:colOff>
                <xdr:row>23</xdr:row>
                <xdr:rowOff>28575</xdr:rowOff>
              </to>
            </anchor>
          </objectPr>
        </oleObject>
      </mc:Choice>
      <mc:Fallback>
        <oleObject progId="Acrobat Document" dvAspect="DVASPECT_ICON" shapeId="14346" r:id="rId10"/>
      </mc:Fallback>
    </mc:AlternateContent>
    <mc:AlternateContent xmlns:mc="http://schemas.openxmlformats.org/markup-compatibility/2006">
      <mc:Choice Requires="x14">
        <oleObject progId="Acrobat Document" dvAspect="DVASPECT_ICON" shapeId="14347" r:id="rId12">
          <objectPr defaultSize="0" r:id="rId13">
            <anchor moveWithCells="1">
              <from>
                <xdr:col>5</xdr:col>
                <xdr:colOff>857250</xdr:colOff>
                <xdr:row>23</xdr:row>
                <xdr:rowOff>114300</xdr:rowOff>
              </from>
              <to>
                <xdr:col>5</xdr:col>
                <xdr:colOff>1771650</xdr:colOff>
                <xdr:row>27</xdr:row>
                <xdr:rowOff>38100</xdr:rowOff>
              </to>
            </anchor>
          </objectPr>
        </oleObject>
      </mc:Choice>
      <mc:Fallback>
        <oleObject progId="Acrobat Document" dvAspect="DVASPECT_ICON" shapeId="14347" r:id="rId12"/>
      </mc:Fallback>
    </mc:AlternateContent>
    <mc:AlternateContent xmlns:mc="http://schemas.openxmlformats.org/markup-compatibility/2006">
      <mc:Choice Requires="x14">
        <oleObject progId="Acrobat Document" dvAspect="DVASPECT_ICON" shapeId="14348" r:id="rId14">
          <objectPr defaultSize="0" r:id="rId15">
            <anchor moveWithCells="1">
              <from>
                <xdr:col>5</xdr:col>
                <xdr:colOff>866775</xdr:colOff>
                <xdr:row>27</xdr:row>
                <xdr:rowOff>133350</xdr:rowOff>
              </from>
              <to>
                <xdr:col>5</xdr:col>
                <xdr:colOff>1781175</xdr:colOff>
                <xdr:row>31</xdr:row>
                <xdr:rowOff>57150</xdr:rowOff>
              </to>
            </anchor>
          </objectPr>
        </oleObject>
      </mc:Choice>
      <mc:Fallback>
        <oleObject progId="Acrobat Document" dvAspect="DVASPECT_ICON" shapeId="14348" r:id="rId14"/>
      </mc:Fallback>
    </mc:AlternateContent>
    <mc:AlternateContent xmlns:mc="http://schemas.openxmlformats.org/markup-compatibility/2006">
      <mc:Choice Requires="x14">
        <oleObject progId="Acrobat Document" dvAspect="DVASPECT_ICON" shapeId="14349" r:id="rId16">
          <objectPr defaultSize="0" r:id="rId17">
            <anchor moveWithCells="1">
              <from>
                <xdr:col>5</xdr:col>
                <xdr:colOff>876300</xdr:colOff>
                <xdr:row>31</xdr:row>
                <xdr:rowOff>142875</xdr:rowOff>
              </from>
              <to>
                <xdr:col>5</xdr:col>
                <xdr:colOff>1790700</xdr:colOff>
                <xdr:row>35</xdr:row>
                <xdr:rowOff>66675</xdr:rowOff>
              </to>
            </anchor>
          </objectPr>
        </oleObject>
      </mc:Choice>
      <mc:Fallback>
        <oleObject progId="Acrobat Document" dvAspect="DVASPECT_ICON" shapeId="14349" r:id="rId16"/>
      </mc:Fallback>
    </mc:AlternateContent>
    <mc:AlternateContent xmlns:mc="http://schemas.openxmlformats.org/markup-compatibility/2006">
      <mc:Choice Requires="x14">
        <oleObject progId="Acrobat Document" dvAspect="DVASPECT_ICON" shapeId="14350" r:id="rId18">
          <objectPr defaultSize="0" r:id="rId19">
            <anchor moveWithCells="1">
              <from>
                <xdr:col>5</xdr:col>
                <xdr:colOff>866775</xdr:colOff>
                <xdr:row>35</xdr:row>
                <xdr:rowOff>171450</xdr:rowOff>
              </from>
              <to>
                <xdr:col>5</xdr:col>
                <xdr:colOff>1781175</xdr:colOff>
                <xdr:row>39</xdr:row>
                <xdr:rowOff>95250</xdr:rowOff>
              </to>
            </anchor>
          </objectPr>
        </oleObject>
      </mc:Choice>
      <mc:Fallback>
        <oleObject progId="Acrobat Document" dvAspect="DVASPECT_ICON" shapeId="14350" r:id="rId18"/>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12" t="s">
        <v>0</v>
      </c>
      <c r="B2" s="113"/>
      <c r="C2" s="113"/>
      <c r="D2" s="113"/>
      <c r="E2" s="113"/>
      <c r="F2" s="113"/>
      <c r="G2" s="114"/>
      <c r="I2" s="5"/>
    </row>
    <row r="3" spans="1:9" ht="19.5" customHeight="1">
      <c r="A3" s="115" t="s">
        <v>1</v>
      </c>
      <c r="B3" s="116"/>
      <c r="C3" s="116"/>
      <c r="D3" s="116"/>
      <c r="E3" s="116"/>
      <c r="F3" s="116"/>
      <c r="G3" s="117"/>
    </row>
    <row r="4" spans="1:9" s="10" customFormat="1" ht="9" customHeight="1" thickBot="1">
      <c r="A4" s="6"/>
      <c r="B4" s="8"/>
      <c r="C4" s="8"/>
      <c r="D4" s="8"/>
      <c r="E4" s="8"/>
      <c r="F4" s="8"/>
      <c r="G4" s="9"/>
    </row>
    <row r="5" spans="1:9" s="10" customFormat="1" ht="24" customHeight="1" thickBot="1">
      <c r="A5" s="8"/>
      <c r="B5" s="118" t="str">
        <f>CONTENT!B3</f>
        <v>Weekly Updates for the period 17th February to 23rd February 2019</v>
      </c>
      <c r="C5" s="119"/>
      <c r="D5" s="119"/>
      <c r="E5" s="119"/>
      <c r="F5" s="120"/>
      <c r="G5" s="41" t="s">
        <v>11</v>
      </c>
    </row>
    <row r="6" spans="1:9" ht="18.75" customHeight="1" thickBot="1">
      <c r="A6" s="11"/>
      <c r="B6" s="11"/>
      <c r="C6" s="11"/>
      <c r="D6" s="11"/>
      <c r="E6" s="11"/>
      <c r="F6" s="11"/>
      <c r="G6" s="11"/>
    </row>
    <row r="7" spans="1:9" ht="18.75" customHeight="1" thickBot="1">
      <c r="A7" s="11"/>
      <c r="B7" s="23" t="s">
        <v>2</v>
      </c>
      <c r="C7" s="121" t="s">
        <v>3</v>
      </c>
      <c r="D7" s="122"/>
      <c r="E7" s="123"/>
      <c r="F7" s="26"/>
      <c r="G7" s="11"/>
    </row>
    <row r="8" spans="1:9" ht="15" customHeight="1">
      <c r="A8" s="11"/>
      <c r="B8" s="24"/>
      <c r="C8" s="18"/>
      <c r="D8" s="18"/>
      <c r="E8" s="25"/>
      <c r="F8" s="24"/>
      <c r="G8" s="11"/>
      <c r="I8" s="29"/>
    </row>
    <row r="9" spans="1:9" ht="15" customHeight="1">
      <c r="A9" s="11"/>
      <c r="B9" s="35"/>
      <c r="C9" s="142" t="s">
        <v>22</v>
      </c>
      <c r="D9" s="143"/>
      <c r="E9" s="144"/>
      <c r="F9" s="37"/>
      <c r="G9" s="11"/>
    </row>
    <row r="10" spans="1:9" ht="15" customHeight="1">
      <c r="A10" s="11"/>
      <c r="B10" s="35"/>
      <c r="C10" s="54"/>
      <c r="D10" s="54"/>
      <c r="E10" s="55"/>
      <c r="F10" s="37"/>
      <c r="G10" s="11"/>
    </row>
    <row r="11" spans="1:9" ht="15" customHeight="1">
      <c r="A11" s="11"/>
      <c r="B11" s="34" t="s">
        <v>4</v>
      </c>
      <c r="C11" s="149"/>
      <c r="D11" s="150"/>
      <c r="E11" s="151"/>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24"/>
      <c r="D14" s="125"/>
      <c r="E14" s="126"/>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09" t="s">
        <v>9</v>
      </c>
      <c r="B17" s="110"/>
      <c r="C17" s="110"/>
      <c r="D17" s="110"/>
      <c r="E17" s="110"/>
      <c r="F17" s="110"/>
      <c r="G17" s="111"/>
    </row>
    <row r="18" spans="1:7" ht="13.5" customHeight="1">
      <c r="A18" s="106"/>
      <c r="B18" s="107"/>
      <c r="C18" s="107"/>
      <c r="D18" s="107"/>
      <c r="E18" s="107"/>
      <c r="F18" s="107"/>
      <c r="G18" s="108"/>
    </row>
    <row r="19" spans="1:7" ht="15" customHeight="1" thickBot="1">
      <c r="A19" s="98" t="s">
        <v>10</v>
      </c>
      <c r="B19" s="99"/>
      <c r="C19" s="99"/>
      <c r="D19" s="99"/>
      <c r="E19" s="99"/>
      <c r="F19" s="99"/>
      <c r="G19" s="100"/>
    </row>
    <row r="20" spans="1:7" ht="21.75" customHeight="1" thickBot="1">
      <c r="A20" s="127"/>
      <c r="B20" s="128"/>
      <c r="C20" s="128"/>
      <c r="D20" s="128"/>
      <c r="E20" s="128"/>
      <c r="F20" s="128"/>
      <c r="G20" s="129"/>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12" t="s">
        <v>0</v>
      </c>
      <c r="B2" s="113"/>
      <c r="C2" s="113"/>
      <c r="D2" s="113"/>
      <c r="E2" s="113"/>
      <c r="F2" s="113"/>
      <c r="G2" s="114"/>
      <c r="I2" s="5"/>
    </row>
    <row r="3" spans="1:9" ht="19.5" customHeight="1">
      <c r="A3" s="115" t="s">
        <v>1</v>
      </c>
      <c r="B3" s="116"/>
      <c r="C3" s="116"/>
      <c r="D3" s="116"/>
      <c r="E3" s="116"/>
      <c r="F3" s="116"/>
      <c r="G3" s="117"/>
    </row>
    <row r="4" spans="1:9" s="10" customFormat="1" ht="9" customHeight="1" thickBot="1">
      <c r="A4" s="6"/>
      <c r="B4" s="8"/>
      <c r="C4" s="8"/>
      <c r="D4" s="8"/>
      <c r="E4" s="8"/>
      <c r="F4" s="8"/>
      <c r="G4" s="9"/>
    </row>
    <row r="5" spans="1:9" s="10" customFormat="1" ht="24" customHeight="1" thickBot="1">
      <c r="A5" s="8"/>
      <c r="B5" s="118" t="str">
        <f>CONTENT!B3</f>
        <v>Weekly Updates for the period 17th February to 23rd February 2019</v>
      </c>
      <c r="C5" s="119"/>
      <c r="D5" s="119"/>
      <c r="E5" s="119"/>
      <c r="F5" s="120"/>
      <c r="G5" s="42" t="s">
        <v>11</v>
      </c>
    </row>
    <row r="6" spans="1:9" ht="18.75" customHeight="1" thickBot="1">
      <c r="A6" s="11"/>
      <c r="B6" s="11"/>
      <c r="C6" s="11"/>
      <c r="D6" s="11"/>
      <c r="E6" s="11"/>
      <c r="F6" s="11"/>
      <c r="G6" s="11"/>
    </row>
    <row r="7" spans="1:9" ht="18.75" customHeight="1" thickBot="1">
      <c r="A7" s="11"/>
      <c r="B7" s="23" t="s">
        <v>2</v>
      </c>
      <c r="C7" s="121" t="s">
        <v>3</v>
      </c>
      <c r="D7" s="122"/>
      <c r="E7" s="123"/>
      <c r="F7" s="26"/>
      <c r="G7" s="11"/>
    </row>
    <row r="8" spans="1:9" ht="15" customHeight="1">
      <c r="A8" s="11"/>
      <c r="B8" s="24"/>
      <c r="C8" s="18"/>
      <c r="D8" s="18"/>
      <c r="E8" s="25"/>
      <c r="F8" s="24"/>
      <c r="G8" s="11"/>
      <c r="I8" s="29"/>
    </row>
    <row r="9" spans="1:9" ht="15" customHeight="1">
      <c r="A9" s="11"/>
      <c r="B9" s="24"/>
      <c r="C9" s="130" t="s">
        <v>38</v>
      </c>
      <c r="D9" s="131"/>
      <c r="E9" s="132"/>
      <c r="F9" s="27"/>
      <c r="G9" s="11"/>
    </row>
    <row r="10" spans="1:9" ht="16.5" customHeight="1">
      <c r="A10" s="11"/>
      <c r="B10" s="34"/>
      <c r="C10" s="61"/>
      <c r="D10" s="52"/>
      <c r="E10" s="53"/>
      <c r="F10" s="30"/>
      <c r="G10" s="11"/>
      <c r="I10" s="28"/>
    </row>
    <row r="11" spans="1:9" ht="16.5" customHeight="1">
      <c r="A11" s="11"/>
      <c r="B11" s="34"/>
      <c r="C11" s="133"/>
      <c r="D11" s="134"/>
      <c r="E11" s="135"/>
      <c r="F11" s="30"/>
      <c r="G11" s="11"/>
      <c r="I11" s="28"/>
    </row>
    <row r="12" spans="1:9" ht="16.5" customHeight="1">
      <c r="A12" s="11"/>
      <c r="B12" s="34"/>
      <c r="C12" s="88"/>
      <c r="D12" s="89"/>
      <c r="E12" s="90"/>
      <c r="F12" s="30"/>
      <c r="G12" s="11"/>
      <c r="I12" s="28"/>
    </row>
    <row r="13" spans="1:9" ht="16.5" customHeight="1">
      <c r="A13" s="11"/>
      <c r="B13" s="34"/>
      <c r="C13" s="88"/>
      <c r="D13" s="89"/>
      <c r="E13" s="90"/>
      <c r="F13" s="30"/>
      <c r="G13" s="11"/>
      <c r="I13" s="28"/>
    </row>
    <row r="14" spans="1:9" ht="16.5" customHeight="1" thickBot="1">
      <c r="A14" s="11"/>
      <c r="B14" s="39"/>
      <c r="C14" s="124"/>
      <c r="D14" s="125"/>
      <c r="E14" s="126"/>
      <c r="F14" s="40"/>
      <c r="G14" s="11"/>
      <c r="I14" s="28"/>
    </row>
    <row r="15" spans="1:9" ht="21">
      <c r="A15" s="11"/>
      <c r="B15" s="11"/>
      <c r="C15" s="11"/>
      <c r="D15" s="11"/>
      <c r="E15" s="11"/>
      <c r="F15" s="11"/>
      <c r="G15" s="11"/>
    </row>
    <row r="16" spans="1:9" ht="21.75" thickBot="1">
      <c r="A16" s="19"/>
      <c r="B16" s="19"/>
      <c r="C16" s="19"/>
      <c r="D16" s="19"/>
      <c r="E16" s="19"/>
      <c r="F16" s="19"/>
      <c r="G16" s="19"/>
    </row>
    <row r="17" spans="1:7">
      <c r="A17" s="109" t="s">
        <v>9</v>
      </c>
      <c r="B17" s="110"/>
      <c r="C17" s="110"/>
      <c r="D17" s="110"/>
      <c r="E17" s="110"/>
      <c r="F17" s="110"/>
      <c r="G17" s="111"/>
    </row>
    <row r="18" spans="1:7">
      <c r="A18" s="106"/>
      <c r="B18" s="107"/>
      <c r="C18" s="107"/>
      <c r="D18" s="107"/>
      <c r="E18" s="107"/>
      <c r="F18" s="107"/>
      <c r="G18" s="108"/>
    </row>
    <row r="19" spans="1:7" ht="15.75" thickBot="1">
      <c r="A19" s="98" t="s">
        <v>10</v>
      </c>
      <c r="B19" s="99"/>
      <c r="C19" s="99"/>
      <c r="D19" s="99"/>
      <c r="E19" s="99"/>
      <c r="F19" s="99"/>
      <c r="G19" s="100"/>
    </row>
    <row r="20" spans="1:7" ht="15.75" thickBot="1">
      <c r="A20" s="127"/>
      <c r="B20" s="128"/>
      <c r="C20" s="128"/>
      <c r="D20" s="128"/>
      <c r="E20" s="128"/>
      <c r="F20" s="128"/>
      <c r="G20" s="129"/>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35"/>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8" t="str">
        <f>CONTENT!B3</f>
        <v>Weekly Updates for the period 17th February to 23rd February 2019</v>
      </c>
      <c r="C3" s="119"/>
      <c r="D3" s="119"/>
      <c r="E3" s="119"/>
      <c r="F3" s="120"/>
      <c r="G3" s="42" t="s">
        <v>11</v>
      </c>
    </row>
    <row r="4" spans="1:9" s="10" customFormat="1" ht="9" customHeight="1" thickBot="1">
      <c r="A4" s="11"/>
      <c r="B4" s="11"/>
      <c r="C4" s="11"/>
      <c r="D4" s="11"/>
      <c r="E4" s="11"/>
      <c r="F4" s="11"/>
      <c r="G4" s="11"/>
    </row>
    <row r="5" spans="1:9" s="10" customFormat="1" ht="24" customHeight="1" thickBot="1">
      <c r="A5" s="11"/>
      <c r="B5" s="23" t="s">
        <v>2</v>
      </c>
      <c r="C5" s="121" t="s">
        <v>3</v>
      </c>
      <c r="D5" s="122"/>
      <c r="E5" s="123"/>
      <c r="F5" s="26"/>
      <c r="G5" s="11"/>
    </row>
    <row r="6" spans="1:9" ht="18.75" customHeight="1">
      <c r="A6" s="11"/>
      <c r="B6" s="24"/>
      <c r="C6" s="18"/>
      <c r="D6" s="18"/>
      <c r="E6" s="25"/>
      <c r="F6" s="24"/>
      <c r="G6" s="11"/>
    </row>
    <row r="7" spans="1:9" ht="18.75" customHeight="1">
      <c r="A7" s="11"/>
      <c r="B7" s="24"/>
      <c r="C7" s="130" t="s">
        <v>26</v>
      </c>
      <c r="D7" s="131"/>
      <c r="E7" s="132"/>
      <c r="F7" s="27"/>
      <c r="G7" s="11"/>
    </row>
    <row r="8" spans="1:9" ht="15" customHeight="1">
      <c r="A8" s="11"/>
      <c r="B8" s="34"/>
      <c r="C8" s="61"/>
      <c r="D8" s="52"/>
      <c r="E8" s="53"/>
      <c r="F8" s="30"/>
      <c r="G8" s="11"/>
      <c r="I8" s="29"/>
    </row>
    <row r="9" spans="1:9" ht="15" customHeight="1">
      <c r="A9" s="11"/>
      <c r="B9" s="34" t="s">
        <v>4</v>
      </c>
      <c r="C9" s="133" t="s">
        <v>42</v>
      </c>
      <c r="D9" s="134"/>
      <c r="E9" s="135"/>
      <c r="F9" s="30"/>
      <c r="G9" s="11"/>
    </row>
    <row r="10" spans="1:9" ht="16.5" customHeight="1">
      <c r="A10" s="11"/>
      <c r="B10" s="34"/>
      <c r="C10" s="88"/>
      <c r="D10" s="89"/>
      <c r="E10" s="90"/>
      <c r="F10" s="30"/>
      <c r="G10" s="11"/>
      <c r="I10" s="28"/>
    </row>
    <row r="11" spans="1:9" ht="16.5" customHeight="1">
      <c r="A11" s="11"/>
      <c r="B11" s="34"/>
      <c r="C11" s="88"/>
      <c r="D11" s="89"/>
      <c r="E11" s="90"/>
      <c r="F11" s="30"/>
      <c r="G11" s="11"/>
      <c r="I11" s="28"/>
    </row>
    <row r="12" spans="1:9" ht="16.5" customHeight="1">
      <c r="A12" s="11"/>
      <c r="B12" s="34"/>
      <c r="C12" s="88"/>
      <c r="D12" s="89"/>
      <c r="E12" s="90"/>
      <c r="F12" s="30"/>
      <c r="G12" s="11"/>
      <c r="I12" s="28"/>
    </row>
    <row r="13" spans="1:9" ht="16.5" customHeight="1">
      <c r="A13" s="11"/>
      <c r="B13" s="34" t="s">
        <v>5</v>
      </c>
      <c r="C13" s="133" t="s">
        <v>43</v>
      </c>
      <c r="D13" s="134"/>
      <c r="E13" s="135"/>
      <c r="F13" s="30"/>
      <c r="G13" s="11"/>
      <c r="I13" s="28"/>
    </row>
    <row r="14" spans="1:9" ht="16.5" customHeight="1">
      <c r="A14" s="11"/>
      <c r="B14" s="34"/>
      <c r="C14" s="88"/>
      <c r="D14" s="89"/>
      <c r="E14" s="90"/>
      <c r="F14" s="30"/>
      <c r="G14" s="11"/>
      <c r="I14" s="28"/>
    </row>
    <row r="15" spans="1:9" ht="16.5" customHeight="1">
      <c r="A15" s="11"/>
      <c r="B15" s="34"/>
      <c r="C15" s="88"/>
      <c r="D15" s="89"/>
      <c r="E15" s="90"/>
      <c r="F15" s="30"/>
      <c r="G15" s="11"/>
      <c r="I15" s="28"/>
    </row>
    <row r="16" spans="1:9" ht="16.5" customHeight="1" thickBot="1">
      <c r="A16" s="11"/>
      <c r="B16" s="39"/>
      <c r="C16" s="124"/>
      <c r="D16" s="125"/>
      <c r="E16" s="126"/>
      <c r="F16" s="40"/>
      <c r="G16" s="11"/>
      <c r="I16" s="28"/>
    </row>
    <row r="17" spans="1:9" ht="16.5" customHeight="1">
      <c r="A17" s="11"/>
      <c r="B17" s="11"/>
      <c r="C17" s="11"/>
      <c r="D17" s="11"/>
      <c r="E17" s="11"/>
      <c r="F17" s="11"/>
      <c r="G17" s="11"/>
      <c r="I17" s="28"/>
    </row>
    <row r="18" spans="1:9" ht="16.5" customHeight="1" thickBot="1">
      <c r="A18" s="19"/>
      <c r="B18" s="19"/>
      <c r="C18" s="19"/>
      <c r="D18" s="19"/>
      <c r="E18" s="19"/>
      <c r="F18" s="19"/>
      <c r="G18" s="19"/>
      <c r="I18" s="28"/>
    </row>
    <row r="19" spans="1:9">
      <c r="A19" s="152" t="s">
        <v>72</v>
      </c>
      <c r="B19" s="153"/>
      <c r="C19" s="153"/>
      <c r="D19" s="153"/>
      <c r="E19" s="153"/>
      <c r="F19" s="153"/>
      <c r="G19" s="154"/>
    </row>
    <row r="20" spans="1:9">
      <c r="A20" s="155"/>
      <c r="B20" s="156"/>
      <c r="C20" s="156"/>
      <c r="D20" s="156"/>
      <c r="E20" s="156"/>
      <c r="F20" s="156"/>
      <c r="G20" s="157"/>
    </row>
    <row r="21" spans="1:9" ht="15.75" thickBot="1">
      <c r="A21" s="158" t="s">
        <v>10</v>
      </c>
      <c r="B21" s="159"/>
      <c r="C21" s="159"/>
      <c r="D21" s="159"/>
      <c r="E21" s="159"/>
      <c r="F21" s="159"/>
      <c r="G21" s="160"/>
    </row>
    <row r="22" spans="1:9">
      <c r="A22" s="161" t="s">
        <v>73</v>
      </c>
      <c r="B22" s="161"/>
      <c r="C22" s="161"/>
      <c r="D22" s="161"/>
      <c r="E22" s="161"/>
      <c r="F22" s="161"/>
      <c r="G22" s="161"/>
    </row>
    <row r="23" spans="1:9"/>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64" r:id="rId4">
          <objectPr defaultSize="0" r:id="rId5">
            <anchor moveWithCells="1">
              <from>
                <xdr:col>5</xdr:col>
                <xdr:colOff>790575</xdr:colOff>
                <xdr:row>6</xdr:row>
                <xdr:rowOff>142875</xdr:rowOff>
              </from>
              <to>
                <xdr:col>5</xdr:col>
                <xdr:colOff>1704975</xdr:colOff>
                <xdr:row>10</xdr:row>
                <xdr:rowOff>0</xdr:rowOff>
              </to>
            </anchor>
          </objectPr>
        </oleObject>
      </mc:Choice>
      <mc:Fallback>
        <oleObject progId="Acrobat Document" dvAspect="DVASPECT_ICON" shapeId="2064" r:id="rId4"/>
      </mc:Fallback>
    </mc:AlternateContent>
    <mc:AlternateContent xmlns:mc="http://schemas.openxmlformats.org/markup-compatibility/2006">
      <mc:Choice Requires="x14">
        <oleObject progId="Acrobat Document" dvAspect="DVASPECT_ICON" shapeId="2065" r:id="rId6">
          <objectPr defaultSize="0" r:id="rId7">
            <anchor moveWithCells="1">
              <from>
                <xdr:col>5</xdr:col>
                <xdr:colOff>781050</xdr:colOff>
                <xdr:row>10</xdr:row>
                <xdr:rowOff>133350</xdr:rowOff>
              </from>
              <to>
                <xdr:col>5</xdr:col>
                <xdr:colOff>1695450</xdr:colOff>
                <xdr:row>13</xdr:row>
                <xdr:rowOff>190500</xdr:rowOff>
              </to>
            </anchor>
          </objectPr>
        </oleObject>
      </mc:Choice>
      <mc:Fallback>
        <oleObject progId="Acrobat Document" dvAspect="DVASPECT_ICON" shapeId="2065"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67"/>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v>5</v>
      </c>
      <c r="B1" s="3"/>
      <c r="C1" s="3"/>
      <c r="D1" s="3"/>
      <c r="E1" s="3"/>
      <c r="F1" s="3"/>
      <c r="G1" s="4"/>
    </row>
    <row r="2" spans="1:9" ht="25.5" customHeight="1" thickBot="1">
      <c r="A2" s="6"/>
      <c r="B2" s="8"/>
      <c r="C2" s="8"/>
      <c r="D2" s="8"/>
      <c r="E2" s="8"/>
      <c r="F2" s="8"/>
      <c r="G2" s="9"/>
      <c r="I2" s="5"/>
    </row>
    <row r="3" spans="1:9" ht="19.5" customHeight="1" thickBot="1">
      <c r="A3" s="8"/>
      <c r="B3" s="118" t="str">
        <f>CONTENT!B3</f>
        <v>Weekly Updates for the period 17th February to 23rd February 2019</v>
      </c>
      <c r="C3" s="119"/>
      <c r="D3" s="119"/>
      <c r="E3" s="119"/>
      <c r="F3" s="120"/>
      <c r="G3" s="42" t="s">
        <v>11</v>
      </c>
    </row>
    <row r="4" spans="1:9" s="10" customFormat="1" ht="9" customHeight="1" thickBot="1">
      <c r="A4" s="11"/>
      <c r="B4" s="11"/>
      <c r="C4" s="11"/>
      <c r="D4" s="11"/>
      <c r="E4" s="11"/>
      <c r="F4" s="11"/>
      <c r="G4" s="11"/>
    </row>
    <row r="5" spans="1:9" s="10" customFormat="1" ht="24" customHeight="1" thickBot="1">
      <c r="A5" s="11"/>
      <c r="B5" s="23" t="s">
        <v>2</v>
      </c>
      <c r="C5" s="121" t="s">
        <v>3</v>
      </c>
      <c r="D5" s="122"/>
      <c r="E5" s="123"/>
      <c r="F5" s="26"/>
      <c r="G5" s="11"/>
    </row>
    <row r="6" spans="1:9" ht="18.75" customHeight="1">
      <c r="A6" s="11"/>
      <c r="B6" s="24"/>
      <c r="C6" s="18"/>
      <c r="D6" s="18"/>
      <c r="E6" s="25"/>
      <c r="F6" s="24"/>
      <c r="G6" s="11"/>
    </row>
    <row r="7" spans="1:9" ht="18.75" customHeight="1">
      <c r="A7" s="11"/>
      <c r="B7" s="24"/>
      <c r="C7" s="130" t="s">
        <v>13</v>
      </c>
      <c r="D7" s="131"/>
      <c r="E7" s="132"/>
      <c r="F7" s="27"/>
      <c r="G7" s="11"/>
    </row>
    <row r="8" spans="1:9" ht="15" customHeight="1">
      <c r="A8" s="11"/>
      <c r="B8" s="34"/>
      <c r="C8" s="56"/>
      <c r="D8" s="58"/>
      <c r="E8" s="57"/>
      <c r="F8" s="30"/>
      <c r="G8" s="11"/>
      <c r="I8" s="29"/>
    </row>
    <row r="9" spans="1:9" ht="15" customHeight="1">
      <c r="A9" s="11"/>
      <c r="B9" s="34" t="s">
        <v>4</v>
      </c>
      <c r="C9" s="136" t="s">
        <v>71</v>
      </c>
      <c r="D9" s="137"/>
      <c r="E9" s="138"/>
      <c r="F9" s="30"/>
      <c r="G9" s="11"/>
    </row>
    <row r="10" spans="1:9" ht="16.5" customHeight="1">
      <c r="A10" s="11"/>
      <c r="B10" s="34"/>
      <c r="C10" s="81"/>
      <c r="D10" s="83"/>
      <c r="E10" s="82"/>
      <c r="F10" s="30"/>
      <c r="G10" s="11"/>
      <c r="I10" s="28"/>
    </row>
    <row r="11" spans="1:9" ht="16.5" customHeight="1">
      <c r="A11" s="11"/>
      <c r="B11" s="34"/>
      <c r="C11" s="81"/>
      <c r="D11" s="83"/>
      <c r="E11" s="82"/>
      <c r="F11" s="30"/>
      <c r="G11" s="11"/>
      <c r="I11" s="28"/>
    </row>
    <row r="12" spans="1:9" ht="16.5" customHeight="1" thickBot="1">
      <c r="A12" s="11"/>
      <c r="B12" s="39"/>
      <c r="C12" s="124"/>
      <c r="D12" s="125"/>
      <c r="E12" s="126"/>
      <c r="F12" s="40"/>
      <c r="G12" s="11"/>
      <c r="I12" s="28"/>
    </row>
    <row r="13" spans="1:9" ht="16.5" customHeight="1">
      <c r="A13" s="11"/>
      <c r="B13" s="11"/>
      <c r="C13" s="11"/>
      <c r="D13" s="11"/>
      <c r="E13" s="11"/>
      <c r="F13" s="11"/>
      <c r="G13" s="11"/>
      <c r="I13" s="28"/>
    </row>
    <row r="14" spans="1:9" ht="16.5" customHeight="1" thickBot="1">
      <c r="A14" s="19"/>
      <c r="B14" s="19"/>
      <c r="C14" s="19"/>
      <c r="D14" s="19"/>
      <c r="E14" s="19"/>
      <c r="F14" s="19"/>
      <c r="G14" s="19"/>
      <c r="I14" s="28"/>
    </row>
    <row r="15" spans="1:9">
      <c r="A15" s="152" t="s">
        <v>72</v>
      </c>
      <c r="B15" s="153"/>
      <c r="C15" s="153"/>
      <c r="D15" s="153"/>
      <c r="E15" s="153"/>
      <c r="F15" s="153"/>
      <c r="G15" s="154"/>
    </row>
    <row r="16" spans="1:9">
      <c r="A16" s="155"/>
      <c r="B16" s="156"/>
      <c r="C16" s="156"/>
      <c r="D16" s="156"/>
      <c r="E16" s="156"/>
      <c r="F16" s="156"/>
      <c r="G16" s="157"/>
    </row>
    <row r="17" spans="1:7" ht="15.75" thickBot="1">
      <c r="A17" s="158" t="s">
        <v>10</v>
      </c>
      <c r="B17" s="159"/>
      <c r="C17" s="159"/>
      <c r="D17" s="159"/>
      <c r="E17" s="159"/>
      <c r="F17" s="159"/>
      <c r="G17" s="160"/>
    </row>
    <row r="18" spans="1:7">
      <c r="A18" s="161" t="s">
        <v>73</v>
      </c>
      <c r="B18" s="161"/>
      <c r="C18" s="161"/>
      <c r="D18" s="161"/>
      <c r="E18" s="161"/>
      <c r="F18" s="161"/>
      <c r="G18" s="161"/>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sheetData>
  <sheetProtection password="E4E8" sheet="1" scenarios="1"/>
  <mergeCells count="8">
    <mergeCell ref="B3:F3"/>
    <mergeCell ref="C5:E5"/>
    <mergeCell ref="C7:E7"/>
    <mergeCell ref="A15:G16"/>
    <mergeCell ref="A18:G18"/>
    <mergeCell ref="C12:E12"/>
    <mergeCell ref="A17:G1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6" r:id="rId4">
          <objectPr defaultSize="0" r:id="rId5">
            <anchor moveWithCells="1">
              <from>
                <xdr:col>5</xdr:col>
                <xdr:colOff>800100</xdr:colOff>
                <xdr:row>6</xdr:row>
                <xdr:rowOff>180975</xdr:rowOff>
              </from>
              <to>
                <xdr:col>5</xdr:col>
                <xdr:colOff>1714500</xdr:colOff>
                <xdr:row>10</xdr:row>
                <xdr:rowOff>38100</xdr:rowOff>
              </to>
            </anchor>
          </objectPr>
        </oleObject>
      </mc:Choice>
      <mc:Fallback>
        <oleObject progId="Acrobat Document" dvAspect="DVASPECT_ICON" shapeId="1036"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12" t="s">
        <v>0</v>
      </c>
      <c r="B2" s="113"/>
      <c r="C2" s="113"/>
      <c r="D2" s="113"/>
      <c r="E2" s="113"/>
      <c r="F2" s="113"/>
      <c r="G2" s="114"/>
      <c r="I2" s="5"/>
    </row>
    <row r="3" spans="1:9" ht="19.5" customHeight="1">
      <c r="A3" s="115" t="s">
        <v>1</v>
      </c>
      <c r="B3" s="116"/>
      <c r="C3" s="116"/>
      <c r="D3" s="116"/>
      <c r="E3" s="116"/>
      <c r="F3" s="116"/>
      <c r="G3" s="117"/>
    </row>
    <row r="4" spans="1:9" s="10" customFormat="1" ht="9" customHeight="1" thickBot="1">
      <c r="A4" s="6"/>
      <c r="B4" s="8"/>
      <c r="C4" s="8"/>
      <c r="D4" s="8"/>
      <c r="E4" s="8"/>
      <c r="F4" s="8"/>
      <c r="G4" s="9"/>
    </row>
    <row r="5" spans="1:9" s="10" customFormat="1" ht="24" customHeight="1" thickBot="1">
      <c r="A5" s="8"/>
      <c r="B5" s="118" t="str">
        <f>CONTENT!B3</f>
        <v>Weekly Updates for the period 17th February to 23rd February 2019</v>
      </c>
      <c r="C5" s="119"/>
      <c r="D5" s="119"/>
      <c r="E5" s="119"/>
      <c r="F5" s="120"/>
      <c r="G5" s="42" t="s">
        <v>11</v>
      </c>
    </row>
    <row r="6" spans="1:9" ht="18.75" customHeight="1" thickBot="1">
      <c r="A6" s="11"/>
      <c r="B6" s="11"/>
      <c r="C6" s="11"/>
      <c r="D6" s="11"/>
      <c r="E6" s="11"/>
      <c r="F6" s="11"/>
      <c r="G6" s="11"/>
    </row>
    <row r="7" spans="1:9" ht="18.75" customHeight="1" thickBot="1">
      <c r="A7" s="11"/>
      <c r="B7" s="23" t="s">
        <v>2</v>
      </c>
      <c r="C7" s="121" t="s">
        <v>3</v>
      </c>
      <c r="D7" s="122"/>
      <c r="E7" s="123"/>
      <c r="F7" s="26"/>
      <c r="G7" s="11"/>
    </row>
    <row r="8" spans="1:9" ht="15" customHeight="1">
      <c r="A8" s="11"/>
      <c r="B8" s="24"/>
      <c r="C8" s="18"/>
      <c r="D8" s="18"/>
      <c r="E8" s="25"/>
      <c r="F8" s="24"/>
      <c r="G8" s="11"/>
      <c r="I8" s="29"/>
    </row>
    <row r="9" spans="1:9" ht="15" customHeight="1">
      <c r="A9" s="11"/>
      <c r="B9" s="24"/>
      <c r="C9" s="130" t="s">
        <v>29</v>
      </c>
      <c r="D9" s="131"/>
      <c r="E9" s="132"/>
      <c r="F9" s="27"/>
      <c r="G9" s="11"/>
    </row>
    <row r="10" spans="1:9" ht="15" customHeight="1">
      <c r="A10" s="11"/>
      <c r="B10" s="69"/>
      <c r="C10" s="130"/>
      <c r="D10" s="131"/>
      <c r="E10" s="132"/>
      <c r="F10" s="27"/>
      <c r="G10" s="11"/>
    </row>
    <row r="11" spans="1:9" ht="15" customHeight="1">
      <c r="A11" s="11"/>
      <c r="B11" s="34" t="s">
        <v>4</v>
      </c>
      <c r="C11" s="139" t="s">
        <v>31</v>
      </c>
      <c r="D11" s="140"/>
      <c r="E11" s="141"/>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39" t="s">
        <v>30</v>
      </c>
      <c r="D15" s="140"/>
      <c r="E15" s="141"/>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28</v>
      </c>
      <c r="C19" s="139" t="s">
        <v>32</v>
      </c>
      <c r="D19" s="140"/>
      <c r="E19" s="141"/>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24"/>
      <c r="D22" s="125"/>
      <c r="E22" s="126"/>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09" t="s">
        <v>9</v>
      </c>
      <c r="B25" s="110"/>
      <c r="C25" s="110"/>
      <c r="D25" s="110"/>
      <c r="E25" s="110"/>
      <c r="F25" s="110"/>
      <c r="G25" s="111"/>
    </row>
    <row r="26" spans="1:7" ht="15" customHeight="1">
      <c r="A26" s="106"/>
      <c r="B26" s="107"/>
      <c r="C26" s="107"/>
      <c r="D26" s="107"/>
      <c r="E26" s="107"/>
      <c r="F26" s="107"/>
      <c r="G26" s="108"/>
    </row>
    <row r="27" spans="1:7" ht="15" customHeight="1" thickBot="1">
      <c r="A27" s="98" t="s">
        <v>10</v>
      </c>
      <c r="B27" s="99"/>
      <c r="C27" s="99"/>
      <c r="D27" s="99"/>
      <c r="E27" s="99"/>
      <c r="F27" s="99"/>
      <c r="G27" s="100"/>
    </row>
    <row r="28" spans="1:7" ht="15" customHeight="1" thickBot="1">
      <c r="A28" s="127"/>
      <c r="B28" s="128"/>
      <c r="C28" s="128"/>
      <c r="D28" s="128"/>
      <c r="E28" s="128"/>
      <c r="F28" s="128"/>
      <c r="G28" s="129"/>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39"/>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ht="25.5" customHeight="1" thickBot="1">
      <c r="A2" s="6"/>
      <c r="B2" s="8"/>
      <c r="C2" s="8"/>
      <c r="D2" s="8"/>
      <c r="E2" s="8"/>
      <c r="F2" s="8"/>
      <c r="G2" s="9"/>
      <c r="I2" s="5"/>
    </row>
    <row r="3" spans="1:9" ht="19.5" customHeight="1" thickBot="1">
      <c r="A3" s="8"/>
      <c r="B3" s="118" t="str">
        <f>CONTENT!B3</f>
        <v>Weekly Updates for the period 17th February to 23rd February 2019</v>
      </c>
      <c r="C3" s="119"/>
      <c r="D3" s="119"/>
      <c r="E3" s="119"/>
      <c r="F3" s="120"/>
      <c r="G3" s="42" t="s">
        <v>11</v>
      </c>
    </row>
    <row r="4" spans="1:9" s="10" customFormat="1" ht="9" customHeight="1" thickBot="1">
      <c r="A4" s="11"/>
      <c r="B4" s="11"/>
      <c r="C4" s="11"/>
      <c r="D4" s="11"/>
      <c r="E4" s="11"/>
      <c r="F4" s="11"/>
      <c r="G4" s="11"/>
    </row>
    <row r="5" spans="1:9" s="10" customFormat="1" ht="24" customHeight="1" thickBot="1">
      <c r="A5" s="11"/>
      <c r="B5" s="23" t="s">
        <v>2</v>
      </c>
      <c r="C5" s="121" t="s">
        <v>3</v>
      </c>
      <c r="D5" s="122"/>
      <c r="E5" s="123"/>
      <c r="F5" s="26"/>
      <c r="G5" s="11"/>
    </row>
    <row r="6" spans="1:9" ht="18.75" customHeight="1">
      <c r="A6" s="11"/>
      <c r="B6" s="24"/>
      <c r="C6" s="18"/>
      <c r="D6" s="18"/>
      <c r="E6" s="25"/>
      <c r="F6" s="24"/>
      <c r="G6" s="11"/>
    </row>
    <row r="7" spans="1:9" ht="18.75" customHeight="1">
      <c r="A7" s="11"/>
      <c r="B7" s="24"/>
      <c r="C7" s="130" t="s">
        <v>25</v>
      </c>
      <c r="D7" s="131"/>
      <c r="E7" s="132"/>
      <c r="F7" s="27"/>
      <c r="G7" s="11"/>
    </row>
    <row r="8" spans="1:9" ht="15" customHeight="1">
      <c r="A8" s="11"/>
      <c r="B8" s="69"/>
      <c r="C8" s="130"/>
      <c r="D8" s="131"/>
      <c r="E8" s="132"/>
      <c r="F8" s="27"/>
      <c r="G8" s="11"/>
      <c r="I8" s="29"/>
    </row>
    <row r="9" spans="1:9" ht="15" customHeight="1">
      <c r="A9" s="11"/>
      <c r="B9" s="69"/>
      <c r="C9" s="61"/>
      <c r="D9" s="52"/>
      <c r="E9" s="53"/>
      <c r="F9" s="27"/>
      <c r="G9" s="11"/>
    </row>
    <row r="10" spans="1:9" ht="15" customHeight="1">
      <c r="A10" s="11"/>
      <c r="B10" s="34" t="s">
        <v>4</v>
      </c>
      <c r="C10" s="136" t="s">
        <v>44</v>
      </c>
      <c r="D10" s="137"/>
      <c r="E10" s="138"/>
      <c r="F10" s="27"/>
      <c r="G10" s="11"/>
    </row>
    <row r="11" spans="1:9" ht="15" customHeight="1">
      <c r="A11" s="11"/>
      <c r="B11" s="34"/>
      <c r="C11" s="81"/>
      <c r="D11" s="83"/>
      <c r="E11" s="82"/>
      <c r="F11" s="27"/>
      <c r="G11" s="11"/>
    </row>
    <row r="12" spans="1:9" ht="15" customHeight="1">
      <c r="A12" s="11"/>
      <c r="B12" s="34"/>
      <c r="C12" s="81"/>
      <c r="D12" s="83"/>
      <c r="E12" s="82"/>
      <c r="F12" s="27"/>
      <c r="G12" s="11"/>
    </row>
    <row r="13" spans="1:9" ht="15" customHeight="1">
      <c r="A13" s="11"/>
      <c r="B13" s="34"/>
      <c r="C13" s="81"/>
      <c r="D13" s="83"/>
      <c r="E13" s="82"/>
      <c r="F13" s="27"/>
      <c r="G13" s="11"/>
    </row>
    <row r="14" spans="1:9" ht="15" customHeight="1">
      <c r="A14" s="11"/>
      <c r="B14" s="34" t="s">
        <v>5</v>
      </c>
      <c r="C14" s="136" t="s">
        <v>46</v>
      </c>
      <c r="D14" s="137"/>
      <c r="E14" s="138"/>
      <c r="F14" s="27"/>
      <c r="G14" s="11"/>
    </row>
    <row r="15" spans="1:9" ht="15" customHeight="1">
      <c r="A15" s="11"/>
      <c r="B15" s="34"/>
      <c r="C15" s="81"/>
      <c r="D15" s="83"/>
      <c r="E15" s="82"/>
      <c r="F15" s="27"/>
      <c r="G15" s="11"/>
    </row>
    <row r="16" spans="1:9" ht="15" customHeight="1">
      <c r="A16" s="11"/>
      <c r="B16" s="34"/>
      <c r="C16" s="81"/>
      <c r="D16" s="83"/>
      <c r="E16" s="82"/>
      <c r="F16" s="27"/>
      <c r="G16" s="11"/>
    </row>
    <row r="17" spans="1:7" ht="15" customHeight="1">
      <c r="A17" s="11"/>
      <c r="B17" s="34"/>
      <c r="C17" s="81"/>
      <c r="D17" s="83"/>
      <c r="E17" s="82"/>
      <c r="F17" s="27"/>
      <c r="G17" s="11"/>
    </row>
    <row r="18" spans="1:7" ht="15" customHeight="1">
      <c r="A18" s="11"/>
      <c r="B18" s="34" t="s">
        <v>28</v>
      </c>
      <c r="C18" s="136" t="s">
        <v>47</v>
      </c>
      <c r="D18" s="137"/>
      <c r="E18" s="138"/>
      <c r="F18" s="27"/>
      <c r="G18" s="11"/>
    </row>
    <row r="19" spans="1:7" ht="15" customHeight="1">
      <c r="A19" s="11"/>
      <c r="B19" s="34"/>
      <c r="C19" s="81"/>
      <c r="D19" s="83"/>
      <c r="E19" s="82"/>
      <c r="F19" s="27"/>
      <c r="G19" s="11"/>
    </row>
    <row r="20" spans="1:7" ht="15" customHeight="1">
      <c r="A20" s="11"/>
      <c r="B20" s="69"/>
      <c r="C20" s="61"/>
      <c r="D20" s="52"/>
      <c r="E20" s="53"/>
      <c r="F20" s="27"/>
      <c r="G20" s="11"/>
    </row>
    <row r="21" spans="1:7" ht="15" customHeight="1">
      <c r="A21" s="11"/>
      <c r="B21" s="69"/>
      <c r="C21" s="130" t="s">
        <v>40</v>
      </c>
      <c r="D21" s="131"/>
      <c r="E21" s="132"/>
      <c r="F21" s="27"/>
      <c r="G21" s="11"/>
    </row>
    <row r="22" spans="1:7" ht="15" customHeight="1">
      <c r="A22" s="11"/>
      <c r="B22" s="69"/>
      <c r="C22" s="61"/>
      <c r="D22" s="52"/>
      <c r="E22" s="53"/>
      <c r="F22" s="27"/>
      <c r="G22" s="11"/>
    </row>
    <row r="23" spans="1:7" ht="15" customHeight="1">
      <c r="A23" s="11"/>
      <c r="B23" s="34"/>
      <c r="C23" s="81"/>
      <c r="D23" s="83"/>
      <c r="E23" s="82"/>
      <c r="F23" s="27"/>
      <c r="G23" s="11"/>
    </row>
    <row r="24" spans="1:7" ht="15" customHeight="1">
      <c r="A24" s="11"/>
      <c r="B24" s="34" t="s">
        <v>4</v>
      </c>
      <c r="C24" s="136" t="s">
        <v>48</v>
      </c>
      <c r="D24" s="137"/>
      <c r="E24" s="138"/>
      <c r="F24" s="27"/>
      <c r="G24" s="11"/>
    </row>
    <row r="25" spans="1:7" ht="15" customHeight="1">
      <c r="A25" s="11"/>
      <c r="B25" s="34"/>
      <c r="C25" s="81"/>
      <c r="D25" s="83"/>
      <c r="E25" s="82"/>
      <c r="F25" s="27"/>
      <c r="G25" s="11"/>
    </row>
    <row r="26" spans="1:7" ht="15" customHeight="1">
      <c r="A26" s="11"/>
      <c r="B26" s="34"/>
      <c r="C26" s="81"/>
      <c r="D26" s="83"/>
      <c r="E26" s="82"/>
      <c r="F26" s="27"/>
      <c r="G26" s="11"/>
    </row>
    <row r="27" spans="1:7" ht="15" customHeight="1">
      <c r="A27" s="11"/>
      <c r="B27" s="34"/>
      <c r="C27" s="130" t="s">
        <v>21</v>
      </c>
      <c r="D27" s="131"/>
      <c r="E27" s="132"/>
      <c r="F27" s="27"/>
      <c r="G27" s="11"/>
    </row>
    <row r="28" spans="1:7" ht="15" customHeight="1">
      <c r="A28" s="11"/>
      <c r="B28" s="34"/>
      <c r="C28" s="136"/>
      <c r="D28" s="137"/>
      <c r="E28" s="138"/>
      <c r="F28" s="27"/>
      <c r="G28" s="11"/>
    </row>
    <row r="29" spans="1:7" ht="15" customHeight="1">
      <c r="A29" s="11"/>
      <c r="B29" s="34"/>
      <c r="C29" s="81"/>
      <c r="D29" s="83"/>
      <c r="E29" s="82"/>
      <c r="F29" s="27"/>
      <c r="G29" s="11"/>
    </row>
    <row r="30" spans="1:7" ht="15" customHeight="1">
      <c r="A30" s="11"/>
      <c r="B30" s="34" t="s">
        <v>4</v>
      </c>
      <c r="C30" s="136" t="s">
        <v>50</v>
      </c>
      <c r="D30" s="137"/>
      <c r="E30" s="138"/>
      <c r="F30" s="27"/>
      <c r="G30" s="11"/>
    </row>
    <row r="31" spans="1:7" ht="15" customHeight="1">
      <c r="A31" s="11"/>
      <c r="B31" s="34"/>
      <c r="C31" s="81"/>
      <c r="D31" s="83"/>
      <c r="E31" s="82"/>
      <c r="F31" s="27"/>
      <c r="G31" s="11"/>
    </row>
    <row r="32" spans="1:7" ht="15" customHeight="1">
      <c r="A32" s="11"/>
      <c r="B32" s="34"/>
      <c r="C32" s="81"/>
      <c r="D32" s="83"/>
      <c r="E32" s="82"/>
      <c r="F32" s="27"/>
      <c r="G32" s="11"/>
    </row>
    <row r="33" spans="1:7" ht="15" customHeight="1">
      <c r="A33" s="11"/>
      <c r="B33" s="34"/>
      <c r="C33" s="81"/>
      <c r="D33" s="83"/>
      <c r="E33" s="82"/>
      <c r="F33" s="27"/>
      <c r="G33" s="11"/>
    </row>
    <row r="34" spans="1:7" ht="15" customHeight="1">
      <c r="A34" s="11"/>
      <c r="B34" s="34" t="s">
        <v>5</v>
      </c>
      <c r="C34" s="136" t="s">
        <v>49</v>
      </c>
      <c r="D34" s="137"/>
      <c r="E34" s="138"/>
      <c r="F34" s="27"/>
      <c r="G34" s="11"/>
    </row>
    <row r="35" spans="1:7" ht="15" customHeight="1">
      <c r="A35" s="11"/>
      <c r="B35" s="34"/>
      <c r="C35" s="81"/>
      <c r="D35" s="83"/>
      <c r="E35" s="82"/>
      <c r="F35" s="27"/>
      <c r="G35" s="11"/>
    </row>
    <row r="36" spans="1:7" ht="15" customHeight="1">
      <c r="A36" s="11"/>
      <c r="B36" s="34"/>
      <c r="C36" s="81"/>
      <c r="D36" s="83"/>
      <c r="E36" s="82"/>
      <c r="F36" s="27"/>
      <c r="G36" s="11"/>
    </row>
    <row r="37" spans="1:7" ht="15" customHeight="1">
      <c r="A37" s="11"/>
      <c r="B37" s="69"/>
      <c r="C37" s="61"/>
      <c r="D37" s="52"/>
      <c r="E37" s="53"/>
      <c r="F37" s="27"/>
      <c r="G37" s="11"/>
    </row>
    <row r="38" spans="1:7" ht="15" customHeight="1" thickBot="1">
      <c r="A38" s="11"/>
      <c r="B38" s="39"/>
      <c r="C38" s="124"/>
      <c r="D38" s="125"/>
      <c r="E38" s="126"/>
      <c r="F38" s="40"/>
      <c r="G38" s="11"/>
    </row>
    <row r="39" spans="1:7" ht="15" customHeight="1">
      <c r="A39" s="11"/>
      <c r="B39" s="11"/>
      <c r="C39" s="11"/>
      <c r="D39" s="11"/>
      <c r="E39" s="11"/>
      <c r="F39" s="11"/>
      <c r="G39" s="11"/>
    </row>
    <row r="40" spans="1:7" ht="15" customHeight="1" thickBot="1">
      <c r="A40" s="19"/>
      <c r="B40" s="19"/>
      <c r="C40" s="19"/>
      <c r="D40" s="19"/>
      <c r="E40" s="19"/>
      <c r="F40" s="19"/>
      <c r="G40" s="19"/>
    </row>
    <row r="41" spans="1:7" ht="15" customHeight="1">
      <c r="A41" s="152" t="s">
        <v>72</v>
      </c>
      <c r="B41" s="153"/>
      <c r="C41" s="153"/>
      <c r="D41" s="153"/>
      <c r="E41" s="153"/>
      <c r="F41" s="153"/>
      <c r="G41" s="154"/>
    </row>
    <row r="42" spans="1:7" ht="15" customHeight="1">
      <c r="A42" s="155"/>
      <c r="B42" s="156"/>
      <c r="C42" s="156"/>
      <c r="D42" s="156"/>
      <c r="E42" s="156"/>
      <c r="F42" s="156"/>
      <c r="G42" s="157"/>
    </row>
    <row r="43" spans="1:7" ht="15" customHeight="1" thickBot="1">
      <c r="A43" s="158" t="s">
        <v>10</v>
      </c>
      <c r="B43" s="159"/>
      <c r="C43" s="159"/>
      <c r="D43" s="159"/>
      <c r="E43" s="159"/>
      <c r="F43" s="159"/>
      <c r="G43" s="160"/>
    </row>
    <row r="44" spans="1:7" ht="15" customHeight="1">
      <c r="A44" s="161" t="s">
        <v>73</v>
      </c>
      <c r="B44" s="161"/>
      <c r="C44" s="161"/>
      <c r="D44" s="161"/>
      <c r="E44" s="161"/>
      <c r="F44" s="161"/>
      <c r="G44" s="161"/>
    </row>
    <row r="45" spans="1:7" ht="15" customHeight="1">
      <c r="C45" s="22"/>
      <c r="D45" s="22"/>
      <c r="G45" s="22"/>
    </row>
    <row r="46" spans="1:7" ht="15" customHeight="1"/>
    <row r="47" spans="1:7" ht="15" hidden="1"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sheetData>
  <sheetProtection password="E4E8" sheet="1" scenarios="1"/>
  <mergeCells count="17">
    <mergeCell ref="C30:E30"/>
    <mergeCell ref="C34:E34"/>
    <mergeCell ref="C21:E21"/>
    <mergeCell ref="A44:G44"/>
    <mergeCell ref="B3:F3"/>
    <mergeCell ref="C5:E5"/>
    <mergeCell ref="C7:E7"/>
    <mergeCell ref="C8:E8"/>
    <mergeCell ref="C38:E38"/>
    <mergeCell ref="A41:G42"/>
    <mergeCell ref="A43:G43"/>
    <mergeCell ref="C24:E24"/>
    <mergeCell ref="C28:E28"/>
    <mergeCell ref="C10:E10"/>
    <mergeCell ref="C14:E14"/>
    <mergeCell ref="C18:E18"/>
    <mergeCell ref="C27:E2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98" r:id="rId4">
          <objectPr defaultSize="0" r:id="rId5">
            <anchor moveWithCells="1">
              <from>
                <xdr:col>5</xdr:col>
                <xdr:colOff>847725</xdr:colOff>
                <xdr:row>7</xdr:row>
                <xdr:rowOff>152400</xdr:rowOff>
              </from>
              <to>
                <xdr:col>5</xdr:col>
                <xdr:colOff>1762125</xdr:colOff>
                <xdr:row>11</xdr:row>
                <xdr:rowOff>76200</xdr:rowOff>
              </to>
            </anchor>
          </objectPr>
        </oleObject>
      </mc:Choice>
      <mc:Fallback>
        <oleObject progId="Acrobat Document" dvAspect="DVASPECT_ICON" shapeId="3098" r:id="rId4"/>
      </mc:Fallback>
    </mc:AlternateContent>
    <mc:AlternateContent xmlns:mc="http://schemas.openxmlformats.org/markup-compatibility/2006">
      <mc:Choice Requires="x14">
        <oleObject progId="Acrobat Document" dvAspect="DVASPECT_ICON" shapeId="3100" r:id="rId6">
          <objectPr defaultSize="0" r:id="rId7">
            <anchor moveWithCells="1">
              <from>
                <xdr:col>5</xdr:col>
                <xdr:colOff>857250</xdr:colOff>
                <xdr:row>11</xdr:row>
                <xdr:rowOff>152400</xdr:rowOff>
              </from>
              <to>
                <xdr:col>5</xdr:col>
                <xdr:colOff>1771650</xdr:colOff>
                <xdr:row>15</xdr:row>
                <xdr:rowOff>76200</xdr:rowOff>
              </to>
            </anchor>
          </objectPr>
        </oleObject>
      </mc:Choice>
      <mc:Fallback>
        <oleObject progId="Acrobat Document" dvAspect="DVASPECT_ICON" shapeId="3100" r:id="rId6"/>
      </mc:Fallback>
    </mc:AlternateContent>
    <mc:AlternateContent xmlns:mc="http://schemas.openxmlformats.org/markup-compatibility/2006">
      <mc:Choice Requires="x14">
        <oleObject progId="Acrobat Document" dvAspect="DVASPECT_ICON" shapeId="3101" r:id="rId8">
          <objectPr defaultSize="0" r:id="rId9">
            <anchor moveWithCells="1">
              <from>
                <xdr:col>5</xdr:col>
                <xdr:colOff>866775</xdr:colOff>
                <xdr:row>15</xdr:row>
                <xdr:rowOff>152400</xdr:rowOff>
              </from>
              <to>
                <xdr:col>5</xdr:col>
                <xdr:colOff>1781175</xdr:colOff>
                <xdr:row>19</xdr:row>
                <xdr:rowOff>76200</xdr:rowOff>
              </to>
            </anchor>
          </objectPr>
        </oleObject>
      </mc:Choice>
      <mc:Fallback>
        <oleObject progId="Acrobat Document" dvAspect="DVASPECT_ICON" shapeId="3101" r:id="rId8"/>
      </mc:Fallback>
    </mc:AlternateContent>
    <mc:AlternateContent xmlns:mc="http://schemas.openxmlformats.org/markup-compatibility/2006">
      <mc:Choice Requires="x14">
        <oleObject progId="Acrobat Document" dvAspect="DVASPECT_ICON" shapeId="3102" r:id="rId10">
          <objectPr defaultSize="0" r:id="rId11">
            <anchor moveWithCells="1">
              <from>
                <xdr:col>5</xdr:col>
                <xdr:colOff>876300</xdr:colOff>
                <xdr:row>20</xdr:row>
                <xdr:rowOff>180975</xdr:rowOff>
              </from>
              <to>
                <xdr:col>5</xdr:col>
                <xdr:colOff>1790700</xdr:colOff>
                <xdr:row>24</xdr:row>
                <xdr:rowOff>104775</xdr:rowOff>
              </to>
            </anchor>
          </objectPr>
        </oleObject>
      </mc:Choice>
      <mc:Fallback>
        <oleObject progId="Acrobat Document" dvAspect="DVASPECT_ICON" shapeId="3102" r:id="rId10"/>
      </mc:Fallback>
    </mc:AlternateContent>
    <mc:AlternateContent xmlns:mc="http://schemas.openxmlformats.org/markup-compatibility/2006">
      <mc:Choice Requires="x14">
        <oleObject progId="Acrobat Document" dvAspect="DVASPECT_ICON" shapeId="3103" r:id="rId12">
          <objectPr defaultSize="0" r:id="rId13">
            <anchor moveWithCells="1">
              <from>
                <xdr:col>5</xdr:col>
                <xdr:colOff>885825</xdr:colOff>
                <xdr:row>27</xdr:row>
                <xdr:rowOff>47625</xdr:rowOff>
              </from>
              <to>
                <xdr:col>5</xdr:col>
                <xdr:colOff>1800225</xdr:colOff>
                <xdr:row>30</xdr:row>
                <xdr:rowOff>161925</xdr:rowOff>
              </to>
            </anchor>
          </objectPr>
        </oleObject>
      </mc:Choice>
      <mc:Fallback>
        <oleObject progId="Acrobat Document" dvAspect="DVASPECT_ICON" shapeId="3103" r:id="rId12"/>
      </mc:Fallback>
    </mc:AlternateContent>
    <mc:AlternateContent xmlns:mc="http://schemas.openxmlformats.org/markup-compatibility/2006">
      <mc:Choice Requires="x14">
        <oleObject progId="Acrobat Document" dvAspect="DVASPECT_ICON" shapeId="3104" r:id="rId14">
          <objectPr defaultSize="0" r:id="rId15">
            <anchor moveWithCells="1">
              <from>
                <xdr:col>5</xdr:col>
                <xdr:colOff>885825</xdr:colOff>
                <xdr:row>31</xdr:row>
                <xdr:rowOff>76200</xdr:rowOff>
              </from>
              <to>
                <xdr:col>5</xdr:col>
                <xdr:colOff>1800225</xdr:colOff>
                <xdr:row>35</xdr:row>
                <xdr:rowOff>0</xdr:rowOff>
              </to>
            </anchor>
          </objectPr>
        </oleObject>
      </mc:Choice>
      <mc:Fallback>
        <oleObject progId="Acrobat Document" dvAspect="DVASPECT_ICON" shapeId="3104" r:id="rId1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12" t="s">
        <v>0</v>
      </c>
      <c r="B2" s="113"/>
      <c r="C2" s="113"/>
      <c r="D2" s="113"/>
      <c r="E2" s="113"/>
      <c r="F2" s="113"/>
      <c r="G2" s="114"/>
      <c r="I2" s="5"/>
    </row>
    <row r="3" spans="1:9" ht="19.5" customHeight="1">
      <c r="A3" s="115" t="s">
        <v>1</v>
      </c>
      <c r="B3" s="116"/>
      <c r="C3" s="116"/>
      <c r="D3" s="116"/>
      <c r="E3" s="116"/>
      <c r="F3" s="116"/>
      <c r="G3" s="117"/>
    </row>
    <row r="4" spans="1:9" s="10" customFormat="1" ht="9" customHeight="1" thickBot="1">
      <c r="A4" s="6"/>
      <c r="B4" s="8"/>
      <c r="C4" s="8"/>
      <c r="D4" s="8"/>
      <c r="E4" s="8"/>
      <c r="F4" s="8"/>
      <c r="G4" s="9"/>
    </row>
    <row r="5" spans="1:9" s="10" customFormat="1" ht="24" customHeight="1" thickBot="1">
      <c r="A5" s="8"/>
      <c r="B5" s="118" t="str">
        <f>CONTENT!B3</f>
        <v>Weekly Updates for the period 17th February to 23rd February 2019</v>
      </c>
      <c r="C5" s="119"/>
      <c r="D5" s="119"/>
      <c r="E5" s="119"/>
      <c r="F5" s="120"/>
      <c r="G5" s="41" t="s">
        <v>11</v>
      </c>
    </row>
    <row r="6" spans="1:9" ht="18.75" customHeight="1" thickBot="1">
      <c r="A6" s="11"/>
      <c r="B6" s="11"/>
      <c r="C6" s="11"/>
      <c r="D6" s="11"/>
      <c r="E6" s="11"/>
      <c r="F6" s="11"/>
      <c r="G6" s="11"/>
    </row>
    <row r="7" spans="1:9" ht="18.75" customHeight="1" thickBot="1">
      <c r="A7" s="11"/>
      <c r="B7" s="23" t="s">
        <v>2</v>
      </c>
      <c r="C7" s="121" t="s">
        <v>3</v>
      </c>
      <c r="D7" s="122"/>
      <c r="E7" s="123"/>
      <c r="F7" s="26"/>
      <c r="G7" s="11"/>
    </row>
    <row r="8" spans="1:9" ht="15" customHeight="1">
      <c r="A8" s="11"/>
      <c r="B8" s="24"/>
      <c r="C8" s="18"/>
      <c r="D8" s="18"/>
      <c r="E8" s="25"/>
      <c r="F8" s="24"/>
      <c r="G8" s="11"/>
      <c r="I8" s="29"/>
    </row>
    <row r="9" spans="1:9" ht="15" customHeight="1">
      <c r="A9" s="11"/>
      <c r="B9" s="35"/>
      <c r="C9" s="142" t="s">
        <v>21</v>
      </c>
      <c r="D9" s="143"/>
      <c r="E9" s="144"/>
      <c r="F9" s="37"/>
      <c r="G9" s="11"/>
    </row>
    <row r="10" spans="1:9" ht="15" customHeight="1">
      <c r="A10" s="11"/>
      <c r="B10" s="35"/>
      <c r="C10" s="54"/>
      <c r="D10" s="54"/>
      <c r="E10" s="55"/>
      <c r="F10" s="37"/>
      <c r="G10" s="11"/>
    </row>
    <row r="11" spans="1:9" ht="15" customHeight="1">
      <c r="A11" s="11"/>
      <c r="B11" s="30" t="s">
        <v>4</v>
      </c>
      <c r="C11" s="136"/>
      <c r="D11" s="137"/>
      <c r="E11" s="138"/>
      <c r="F11" s="38"/>
      <c r="G11" s="11"/>
    </row>
    <row r="12" spans="1:9" ht="15" customHeight="1">
      <c r="A12" s="11"/>
      <c r="B12" s="30"/>
      <c r="C12" s="81"/>
      <c r="D12" s="83"/>
      <c r="E12" s="82"/>
      <c r="F12" s="38"/>
      <c r="G12" s="11"/>
    </row>
    <row r="13" spans="1:9" ht="15" customHeight="1">
      <c r="A13" s="11"/>
      <c r="B13" s="30"/>
      <c r="C13" s="81"/>
      <c r="D13" s="83"/>
      <c r="E13" s="82"/>
      <c r="F13" s="38"/>
      <c r="G13" s="11"/>
    </row>
    <row r="14" spans="1:9" ht="15" customHeight="1">
      <c r="A14" s="11"/>
      <c r="B14" s="30"/>
      <c r="C14" s="81"/>
      <c r="D14" s="83"/>
      <c r="E14" s="82"/>
      <c r="F14" s="38"/>
      <c r="G14" s="11"/>
    </row>
    <row r="15" spans="1:9" ht="15" customHeight="1">
      <c r="A15" s="11"/>
      <c r="B15" s="30" t="s">
        <v>5</v>
      </c>
      <c r="C15" s="136"/>
      <c r="D15" s="137"/>
      <c r="E15" s="138"/>
      <c r="F15" s="38"/>
      <c r="G15" s="11"/>
    </row>
    <row r="16" spans="1:9" ht="15" customHeight="1">
      <c r="A16" s="11"/>
      <c r="B16" s="30"/>
      <c r="C16" s="81"/>
      <c r="D16" s="83"/>
      <c r="E16" s="82"/>
      <c r="F16" s="38"/>
      <c r="G16" s="11"/>
    </row>
    <row r="17" spans="1:7" ht="15" customHeight="1">
      <c r="A17" s="11"/>
      <c r="B17" s="30"/>
      <c r="C17" s="56"/>
      <c r="D17" s="58"/>
      <c r="E17" s="57"/>
      <c r="F17" s="38"/>
      <c r="G17" s="11"/>
    </row>
    <row r="18" spans="1:7" ht="15" customHeight="1" thickBot="1">
      <c r="A18" s="11"/>
      <c r="B18" s="39"/>
      <c r="C18" s="124"/>
      <c r="D18" s="125"/>
      <c r="E18" s="126"/>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09" t="s">
        <v>9</v>
      </c>
      <c r="B21" s="110"/>
      <c r="C21" s="110"/>
      <c r="D21" s="110"/>
      <c r="E21" s="110"/>
      <c r="F21" s="110"/>
      <c r="G21" s="111"/>
    </row>
    <row r="22" spans="1:7" ht="13.5" customHeight="1">
      <c r="A22" s="106"/>
      <c r="B22" s="107"/>
      <c r="C22" s="107"/>
      <c r="D22" s="107"/>
      <c r="E22" s="107"/>
      <c r="F22" s="107"/>
      <c r="G22" s="108"/>
    </row>
    <row r="23" spans="1:7" ht="15" customHeight="1" thickBot="1">
      <c r="A23" s="98" t="s">
        <v>10</v>
      </c>
      <c r="B23" s="99"/>
      <c r="C23" s="99"/>
      <c r="D23" s="99"/>
      <c r="E23" s="99"/>
      <c r="F23" s="99"/>
      <c r="G23" s="100"/>
    </row>
    <row r="24" spans="1:7" ht="21.75" customHeight="1" thickBot="1">
      <c r="A24" s="127"/>
      <c r="B24" s="128"/>
      <c r="C24" s="128"/>
      <c r="D24" s="128"/>
      <c r="E24" s="128"/>
      <c r="F24" s="128"/>
      <c r="G24" s="129"/>
    </row>
    <row r="25" spans="1:7" ht="15.75">
      <c r="C25" s="22"/>
      <c r="D25" s="22"/>
      <c r="G25" s="22"/>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7"/>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8" t="str">
        <f>CONTENT!B3</f>
        <v>Weekly Updates for the period 17th February to 23rd February 2019</v>
      </c>
      <c r="C3" s="119"/>
      <c r="D3" s="119"/>
      <c r="E3" s="119"/>
      <c r="F3" s="120"/>
      <c r="G3" s="42" t="s">
        <v>11</v>
      </c>
    </row>
    <row r="4" spans="1:9" s="10" customFormat="1" ht="9" customHeight="1" thickBot="1">
      <c r="A4" s="11"/>
      <c r="B4" s="11"/>
      <c r="C4" s="11"/>
      <c r="D4" s="11"/>
      <c r="E4" s="11"/>
      <c r="F4" s="11"/>
      <c r="G4" s="11"/>
    </row>
    <row r="5" spans="1:9" s="10" customFormat="1" ht="24" customHeight="1" thickBot="1">
      <c r="A5" s="11"/>
      <c r="B5" s="23" t="s">
        <v>2</v>
      </c>
      <c r="C5" s="121" t="s">
        <v>3</v>
      </c>
      <c r="D5" s="122"/>
      <c r="E5" s="123"/>
      <c r="F5" s="26"/>
      <c r="G5" s="11"/>
    </row>
    <row r="6" spans="1:9" ht="18.75" customHeight="1">
      <c r="A6" s="11"/>
      <c r="B6" s="24"/>
      <c r="C6" s="18"/>
      <c r="D6" s="18"/>
      <c r="E6" s="25"/>
      <c r="F6" s="24"/>
      <c r="G6" s="11"/>
    </row>
    <row r="7" spans="1:9" ht="15" customHeight="1">
      <c r="A7" s="11"/>
      <c r="B7" s="24"/>
      <c r="C7" s="130" t="s">
        <v>12</v>
      </c>
      <c r="D7" s="131"/>
      <c r="E7" s="132"/>
      <c r="F7" s="27"/>
      <c r="G7" s="11"/>
    </row>
    <row r="8" spans="1:9" ht="15" customHeight="1">
      <c r="A8" s="11"/>
      <c r="B8" s="24"/>
      <c r="C8" s="61"/>
      <c r="D8" s="52"/>
      <c r="E8" s="53"/>
      <c r="F8" s="27"/>
      <c r="G8" s="11"/>
      <c r="I8" s="29"/>
    </row>
    <row r="9" spans="1:9" ht="15" customHeight="1">
      <c r="A9" s="11"/>
      <c r="B9" s="35"/>
      <c r="C9" s="61"/>
      <c r="D9" s="52"/>
      <c r="E9" s="53"/>
      <c r="F9" s="30"/>
      <c r="G9" s="11"/>
    </row>
    <row r="10" spans="1:9" ht="15" customHeight="1">
      <c r="A10" s="11"/>
      <c r="B10" s="34" t="s">
        <v>4</v>
      </c>
      <c r="C10" s="91" t="s">
        <v>51</v>
      </c>
      <c r="D10" s="92"/>
      <c r="E10" s="145"/>
      <c r="F10" s="38"/>
      <c r="G10" s="11"/>
    </row>
    <row r="11" spans="1:9" ht="15" customHeight="1">
      <c r="A11" s="11"/>
      <c r="B11" s="34"/>
      <c r="C11" s="77"/>
      <c r="D11" s="77"/>
      <c r="E11" s="77"/>
      <c r="F11" s="38"/>
      <c r="G11" s="11"/>
    </row>
    <row r="12" spans="1:9" ht="15" customHeight="1">
      <c r="A12" s="11"/>
      <c r="B12" s="34"/>
      <c r="C12" s="77"/>
      <c r="D12" s="77"/>
      <c r="E12" s="77"/>
      <c r="F12" s="38"/>
      <c r="G12" s="11"/>
    </row>
    <row r="13" spans="1:9" ht="15" customHeight="1">
      <c r="A13" s="11"/>
      <c r="B13" s="34"/>
      <c r="C13" s="91"/>
      <c r="D13" s="92"/>
      <c r="E13" s="145"/>
      <c r="F13" s="38"/>
      <c r="G13" s="11"/>
    </row>
    <row r="14" spans="1:9" ht="15" customHeight="1">
      <c r="A14" s="11"/>
      <c r="B14" s="34" t="s">
        <v>5</v>
      </c>
      <c r="C14" s="91" t="s">
        <v>52</v>
      </c>
      <c r="D14" s="92"/>
      <c r="E14" s="145"/>
      <c r="F14" s="38"/>
      <c r="G14" s="11"/>
    </row>
    <row r="15" spans="1:9" ht="15" customHeight="1">
      <c r="A15" s="11"/>
      <c r="B15" s="34"/>
      <c r="C15" s="77"/>
      <c r="D15" s="77"/>
      <c r="E15" s="77"/>
      <c r="F15" s="38"/>
      <c r="G15" s="11"/>
    </row>
    <row r="16" spans="1:9" ht="15" customHeight="1">
      <c r="A16" s="11"/>
      <c r="B16" s="34"/>
      <c r="C16" s="77"/>
      <c r="D16" s="77"/>
      <c r="E16" s="77"/>
      <c r="F16" s="38"/>
      <c r="G16" s="11"/>
    </row>
    <row r="17" spans="1:7" ht="15" customHeight="1">
      <c r="A17" s="11"/>
      <c r="B17" s="34"/>
      <c r="C17" s="77"/>
      <c r="D17" s="77"/>
      <c r="E17" s="77"/>
      <c r="F17" s="38"/>
      <c r="G17" s="11"/>
    </row>
    <row r="18" spans="1:7" ht="15" customHeight="1">
      <c r="A18" s="11"/>
      <c r="B18" s="34" t="s">
        <v>28</v>
      </c>
      <c r="C18" s="91" t="s">
        <v>53</v>
      </c>
      <c r="D18" s="92"/>
      <c r="E18" s="145"/>
      <c r="F18" s="38"/>
      <c r="G18" s="11"/>
    </row>
    <row r="19" spans="1:7" ht="15" customHeight="1">
      <c r="A19" s="11"/>
      <c r="B19" s="34"/>
      <c r="C19" s="77"/>
      <c r="D19" s="77"/>
      <c r="E19" s="77"/>
      <c r="F19" s="38"/>
      <c r="G19" s="11"/>
    </row>
    <row r="20" spans="1:7" ht="15" customHeight="1">
      <c r="A20" s="11"/>
      <c r="B20" s="34"/>
      <c r="C20" s="77"/>
      <c r="D20" s="77"/>
      <c r="E20" s="77"/>
      <c r="F20" s="38"/>
      <c r="G20" s="11"/>
    </row>
    <row r="21" spans="1:7" ht="15" customHeight="1">
      <c r="A21" s="11"/>
      <c r="B21" s="34"/>
      <c r="C21" s="77"/>
      <c r="D21" s="77"/>
      <c r="E21" s="77"/>
      <c r="F21" s="38"/>
      <c r="G21" s="11"/>
    </row>
    <row r="22" spans="1:7" ht="15" customHeight="1">
      <c r="A22" s="11"/>
      <c r="B22" s="34" t="s">
        <v>36</v>
      </c>
      <c r="C22" s="91" t="s">
        <v>54</v>
      </c>
      <c r="D22" s="92"/>
      <c r="E22" s="145"/>
      <c r="F22" s="38"/>
      <c r="G22" s="11"/>
    </row>
    <row r="23" spans="1:7" ht="15" customHeight="1">
      <c r="A23" s="11"/>
      <c r="B23" s="34"/>
      <c r="C23" s="77"/>
      <c r="D23" s="77"/>
      <c r="E23" s="77"/>
      <c r="F23" s="38"/>
      <c r="G23" s="11"/>
    </row>
    <row r="24" spans="1:7" ht="15" customHeight="1">
      <c r="A24" s="11"/>
      <c r="B24" s="34"/>
      <c r="C24" s="77"/>
      <c r="D24" s="77"/>
      <c r="E24" s="77"/>
      <c r="F24" s="38"/>
      <c r="G24" s="11"/>
    </row>
    <row r="25" spans="1:7" ht="15" customHeight="1">
      <c r="A25" s="11"/>
      <c r="B25" s="34"/>
      <c r="C25" s="77"/>
      <c r="D25" s="77"/>
      <c r="E25" s="77"/>
      <c r="F25" s="38"/>
      <c r="G25" s="11"/>
    </row>
    <row r="26" spans="1:7" ht="15" customHeight="1">
      <c r="A26" s="11"/>
      <c r="B26" s="34" t="s">
        <v>45</v>
      </c>
      <c r="C26" s="91" t="s">
        <v>57</v>
      </c>
      <c r="D26" s="92"/>
      <c r="E26" s="145"/>
      <c r="F26" s="38"/>
      <c r="G26" s="11"/>
    </row>
    <row r="27" spans="1:7" ht="15" customHeight="1">
      <c r="A27" s="11"/>
      <c r="B27" s="34"/>
      <c r="C27" s="77"/>
      <c r="D27" s="77"/>
      <c r="E27" s="77"/>
      <c r="F27" s="38"/>
      <c r="G27" s="11"/>
    </row>
    <row r="28" spans="1:7" ht="15" customHeight="1">
      <c r="A28" s="11"/>
      <c r="B28" s="34"/>
      <c r="C28" s="77"/>
      <c r="D28" s="77"/>
      <c r="E28" s="77"/>
      <c r="F28" s="38"/>
      <c r="G28" s="11"/>
    </row>
    <row r="29" spans="1:7" ht="15" customHeight="1">
      <c r="A29" s="11"/>
      <c r="B29" s="34"/>
      <c r="C29" s="77"/>
      <c r="D29" s="77"/>
      <c r="E29" s="77"/>
      <c r="F29" s="38"/>
      <c r="G29" s="11"/>
    </row>
    <row r="30" spans="1:7" ht="15" customHeight="1" thickBot="1">
      <c r="A30" s="11"/>
      <c r="B30" s="39"/>
      <c r="C30" s="124"/>
      <c r="D30" s="125"/>
      <c r="E30" s="126"/>
      <c r="F30" s="40"/>
      <c r="G30" s="11"/>
    </row>
    <row r="31" spans="1:7" ht="15" customHeight="1">
      <c r="A31" s="11"/>
      <c r="B31" s="11"/>
      <c r="C31" s="11"/>
      <c r="D31" s="11"/>
      <c r="E31" s="11"/>
      <c r="F31" s="11"/>
      <c r="G31" s="11"/>
    </row>
    <row r="32" spans="1:7" ht="15" customHeight="1" thickBot="1">
      <c r="A32" s="19"/>
      <c r="B32" s="19"/>
      <c r="C32" s="19"/>
      <c r="D32" s="19"/>
      <c r="E32" s="19"/>
      <c r="F32" s="19"/>
      <c r="G32" s="19"/>
    </row>
    <row r="33" spans="1:7" ht="15" customHeight="1">
      <c r="A33" s="152" t="s">
        <v>72</v>
      </c>
      <c r="B33" s="153"/>
      <c r="C33" s="153"/>
      <c r="D33" s="153"/>
      <c r="E33" s="153"/>
      <c r="F33" s="153"/>
      <c r="G33" s="154"/>
    </row>
    <row r="34" spans="1:7" ht="15" customHeight="1">
      <c r="A34" s="155"/>
      <c r="B34" s="156"/>
      <c r="C34" s="156"/>
      <c r="D34" s="156"/>
      <c r="E34" s="156"/>
      <c r="F34" s="156"/>
      <c r="G34" s="157"/>
    </row>
    <row r="35" spans="1:7" ht="15" customHeight="1" thickBot="1">
      <c r="A35" s="158" t="s">
        <v>10</v>
      </c>
      <c r="B35" s="159"/>
      <c r="C35" s="159"/>
      <c r="D35" s="159"/>
      <c r="E35" s="159"/>
      <c r="F35" s="159"/>
      <c r="G35" s="160"/>
    </row>
    <row r="36" spans="1:7" ht="15" customHeight="1">
      <c r="A36" s="161" t="s">
        <v>73</v>
      </c>
      <c r="B36" s="161"/>
      <c r="C36" s="161"/>
      <c r="D36" s="161"/>
      <c r="E36" s="161"/>
      <c r="F36" s="161"/>
      <c r="G36" s="161"/>
    </row>
    <row r="37" spans="1:7" ht="15" customHeight="1">
      <c r="C37" s="22"/>
      <c r="D37" s="22"/>
      <c r="G37" s="22"/>
    </row>
  </sheetData>
  <sheetProtection password="E4E8" sheet="1" scenarios="1"/>
  <mergeCells count="13">
    <mergeCell ref="C30:E30"/>
    <mergeCell ref="A33:G34"/>
    <mergeCell ref="A35:G35"/>
    <mergeCell ref="A36:G36"/>
    <mergeCell ref="C10:E10"/>
    <mergeCell ref="C13:E13"/>
    <mergeCell ref="C14:E14"/>
    <mergeCell ref="C18:E18"/>
    <mergeCell ref="C22:E22"/>
    <mergeCell ref="C26:E26"/>
    <mergeCell ref="B3:F3"/>
    <mergeCell ref="C5:E5"/>
    <mergeCell ref="C7:E7"/>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7178" r:id="rId4">
          <objectPr defaultSize="0" r:id="rId5">
            <anchor moveWithCells="1">
              <from>
                <xdr:col>5</xdr:col>
                <xdr:colOff>828675</xdr:colOff>
                <xdr:row>7</xdr:row>
                <xdr:rowOff>123825</xdr:rowOff>
              </from>
              <to>
                <xdr:col>5</xdr:col>
                <xdr:colOff>1743075</xdr:colOff>
                <xdr:row>11</xdr:row>
                <xdr:rowOff>47625</xdr:rowOff>
              </to>
            </anchor>
          </objectPr>
        </oleObject>
      </mc:Choice>
      <mc:Fallback>
        <oleObject progId="Acrobat Document" dvAspect="DVASPECT_ICON" shapeId="7178" r:id="rId4"/>
      </mc:Fallback>
    </mc:AlternateContent>
    <mc:AlternateContent xmlns:mc="http://schemas.openxmlformats.org/markup-compatibility/2006">
      <mc:Choice Requires="x14">
        <oleObject progId="Acrobat Document" dvAspect="DVASPECT_ICON" shapeId="7179" r:id="rId6">
          <objectPr defaultSize="0" r:id="rId7">
            <anchor moveWithCells="1">
              <from>
                <xdr:col>5</xdr:col>
                <xdr:colOff>828675</xdr:colOff>
                <xdr:row>11</xdr:row>
                <xdr:rowOff>142875</xdr:rowOff>
              </from>
              <to>
                <xdr:col>5</xdr:col>
                <xdr:colOff>1743075</xdr:colOff>
                <xdr:row>15</xdr:row>
                <xdr:rowOff>66675</xdr:rowOff>
              </to>
            </anchor>
          </objectPr>
        </oleObject>
      </mc:Choice>
      <mc:Fallback>
        <oleObject progId="Acrobat Document" dvAspect="DVASPECT_ICON" shapeId="7179" r:id="rId6"/>
      </mc:Fallback>
    </mc:AlternateContent>
    <mc:AlternateContent xmlns:mc="http://schemas.openxmlformats.org/markup-compatibility/2006">
      <mc:Choice Requires="x14">
        <oleObject progId="Acrobat Document" dvAspect="DVASPECT_ICON" shapeId="7180" r:id="rId8">
          <objectPr defaultSize="0" r:id="rId9">
            <anchor moveWithCells="1">
              <from>
                <xdr:col>5</xdr:col>
                <xdr:colOff>838200</xdr:colOff>
                <xdr:row>15</xdr:row>
                <xdr:rowOff>171450</xdr:rowOff>
              </from>
              <to>
                <xdr:col>5</xdr:col>
                <xdr:colOff>1752600</xdr:colOff>
                <xdr:row>19</xdr:row>
                <xdr:rowOff>95250</xdr:rowOff>
              </to>
            </anchor>
          </objectPr>
        </oleObject>
      </mc:Choice>
      <mc:Fallback>
        <oleObject progId="Acrobat Document" dvAspect="DVASPECT_ICON" shapeId="7180" r:id="rId8"/>
      </mc:Fallback>
    </mc:AlternateContent>
    <mc:AlternateContent xmlns:mc="http://schemas.openxmlformats.org/markup-compatibility/2006">
      <mc:Choice Requires="x14">
        <oleObject progId="Acrobat Document" dvAspect="DVASPECT_ICON" shapeId="7181" r:id="rId10">
          <objectPr defaultSize="0" r:id="rId11">
            <anchor moveWithCells="1">
              <from>
                <xdr:col>5</xdr:col>
                <xdr:colOff>828675</xdr:colOff>
                <xdr:row>20</xdr:row>
                <xdr:rowOff>0</xdr:rowOff>
              </from>
              <to>
                <xdr:col>5</xdr:col>
                <xdr:colOff>1743075</xdr:colOff>
                <xdr:row>23</xdr:row>
                <xdr:rowOff>114300</xdr:rowOff>
              </to>
            </anchor>
          </objectPr>
        </oleObject>
      </mc:Choice>
      <mc:Fallback>
        <oleObject progId="Acrobat Document" dvAspect="DVASPECT_ICON" shapeId="7181" r:id="rId10"/>
      </mc:Fallback>
    </mc:AlternateContent>
    <mc:AlternateContent xmlns:mc="http://schemas.openxmlformats.org/markup-compatibility/2006">
      <mc:Choice Requires="x14">
        <oleObject progId="Acrobat Document" dvAspect="DVASPECT_ICON" shapeId="7183" r:id="rId12">
          <objectPr defaultSize="0" r:id="rId13">
            <anchor moveWithCells="1">
              <from>
                <xdr:col>5</xdr:col>
                <xdr:colOff>828675</xdr:colOff>
                <xdr:row>24</xdr:row>
                <xdr:rowOff>47625</xdr:rowOff>
              </from>
              <to>
                <xdr:col>5</xdr:col>
                <xdr:colOff>1743075</xdr:colOff>
                <xdr:row>27</xdr:row>
                <xdr:rowOff>161925</xdr:rowOff>
              </to>
            </anchor>
          </objectPr>
        </oleObject>
      </mc:Choice>
      <mc:Fallback>
        <oleObject progId="Acrobat Document" dvAspect="DVASPECT_ICON" shapeId="718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2019-02-25T09:42:00Z</dcterms:modified>
</cp:coreProperties>
</file>